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0" yWindow="0" windowWidth="21840" windowHeight="11760"/>
  </bookViews>
  <sheets>
    <sheet name="Matriz de Riesgos Previsibles" sheetId="1" r:id="rId1"/>
    <sheet name="Definición de campos" sheetId="2" r:id="rId2"/>
    <sheet name="Parametros" sheetId="3" state="hidden" r:id="rId3"/>
    <sheet name="Ejem. Riesgos" sheetId="4" r:id="rId4"/>
    <sheet name="Control de Cambios" sheetId="5" r:id="rId5"/>
  </sheets>
  <definedNames>
    <definedName name="_xlnm.Print_Area" localSheetId="1">'Definición de campos'!$A$1:$D$17</definedName>
    <definedName name="_xlnm.Print_Area" localSheetId="3">'Ejem. Riesgos'!$A$1:$C$104</definedName>
    <definedName name="_xlnm.Print_Area" localSheetId="0">'Matriz de Riesgos Previsibles'!$B$1:$AM$40</definedName>
    <definedName name="Periodicidad">Parametros!$B$3:$B$7</definedName>
    <definedName name="Resumen">Parametros!$D$3:$D$7</definedName>
    <definedName name="Tendencia">Parametros!$C$3:$C$5</definedName>
    <definedName name="Tipo">Parametros!$A$3:$A$5</definedName>
  </definedNames>
  <calcPr calcId="145621"/>
</workbook>
</file>

<file path=xl/calcChain.xml><?xml version="1.0" encoding="utf-8"?>
<calcChain xmlns="http://schemas.openxmlformats.org/spreadsheetml/2006/main">
  <c r="AH30" i="1" l="1"/>
  <c r="AH29" i="1"/>
  <c r="V30" i="1"/>
  <c r="AE44" i="1" l="1"/>
  <c r="AE45" i="1"/>
  <c r="AE46" i="1"/>
  <c r="AE47" i="1"/>
  <c r="AE48" i="1"/>
  <c r="AE49" i="1"/>
  <c r="AE50" i="1"/>
  <c r="AE51" i="1"/>
  <c r="AE52" i="1"/>
  <c r="AE53" i="1"/>
  <c r="AE54" i="1"/>
  <c r="AE55" i="1"/>
  <c r="AE56" i="1"/>
  <c r="AE57" i="1"/>
  <c r="AE58" i="1"/>
  <c r="AE59" i="1"/>
  <c r="AE60" i="1"/>
  <c r="AE61" i="1"/>
  <c r="AE62" i="1"/>
  <c r="AE63" i="1"/>
  <c r="AE64" i="1"/>
  <c r="AE65" i="1"/>
  <c r="AE66" i="1"/>
  <c r="AE67" i="1"/>
  <c r="AE68" i="1"/>
  <c r="V34" i="1"/>
  <c r="AH32" i="1"/>
  <c r="V31" i="1"/>
  <c r="V29" i="1"/>
  <c r="AH28" i="1"/>
  <c r="V32" i="1"/>
  <c r="V33" i="1" l="1"/>
  <c r="V28" i="1"/>
  <c r="AH34" i="1"/>
  <c r="AH31" i="1"/>
  <c r="AH33" i="1"/>
</calcChain>
</file>

<file path=xl/comments1.xml><?xml version="1.0" encoding="utf-8"?>
<comments xmlns="http://schemas.openxmlformats.org/spreadsheetml/2006/main">
  <authors>
    <author>80842722</author>
  </authors>
  <commentList>
    <comment ref="P28" authorId="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S28" authorId="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AB28" authorId="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AE28" authorId="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P29" authorId="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S29" authorId="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AB29" authorId="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AE29" authorId="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P31" authorId="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S31" authorId="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AB31" authorId="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AE31" authorId="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P32" authorId="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S32" authorId="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AB32" authorId="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AE32" authorId="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P33" authorId="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S33" authorId="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AB33" authorId="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AE33" authorId="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P34" authorId="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S34" authorId="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AB34" authorId="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AE34" authorId="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List>
</comments>
</file>

<file path=xl/sharedStrings.xml><?xml version="1.0" encoding="utf-8"?>
<sst xmlns="http://schemas.openxmlformats.org/spreadsheetml/2006/main" count="584" uniqueCount="213">
  <si>
    <t>Código:</t>
  </si>
  <si>
    <t>Fecha:</t>
  </si>
  <si>
    <t>Descripción</t>
  </si>
  <si>
    <t>Periodicidad</t>
  </si>
  <si>
    <t>Campo</t>
  </si>
  <si>
    <t>Tendencia</t>
  </si>
  <si>
    <t>Eficiencia</t>
  </si>
  <si>
    <t>Eficacia</t>
  </si>
  <si>
    <t>Efectividad</t>
  </si>
  <si>
    <t>Tipo</t>
  </si>
  <si>
    <t>Mensual</t>
  </si>
  <si>
    <t>Bimestral</t>
  </si>
  <si>
    <t>Trimestral</t>
  </si>
  <si>
    <t>Semestral</t>
  </si>
  <si>
    <t>Anual</t>
  </si>
  <si>
    <t>Creciente</t>
  </si>
  <si>
    <t>Decreciente</t>
  </si>
  <si>
    <t>Estable</t>
  </si>
  <si>
    <t>Resumen</t>
  </si>
  <si>
    <t>Suma</t>
  </si>
  <si>
    <t>Último dato</t>
  </si>
  <si>
    <t>Promedio</t>
  </si>
  <si>
    <t>Mínimo</t>
  </si>
  <si>
    <t>Máximo</t>
  </si>
  <si>
    <t xml:space="preserve">1. Información General del Proceso de Contratación - Etapa Precontractual </t>
  </si>
  <si>
    <t xml:space="preserve">Área que lidera el proceso de contratación:  </t>
  </si>
  <si>
    <t>Objeto de la contratación:</t>
  </si>
  <si>
    <t xml:space="preserve">Valor estimado del bien y/o servicio </t>
  </si>
  <si>
    <t>Forma de pago:</t>
  </si>
  <si>
    <t xml:space="preserve"> Restricciones actuales del bien o servico :</t>
  </si>
  <si>
    <t>Plazo y/o vigencia del contrato:</t>
  </si>
  <si>
    <t>Modalidad de selección para la contratación:</t>
  </si>
  <si>
    <t>Información del Solicitante :</t>
  </si>
  <si>
    <t>Nombre del Solicitante:</t>
  </si>
  <si>
    <t>Cargo del Solicitnate:</t>
  </si>
  <si>
    <t>Área/proceso  del solictante:</t>
  </si>
  <si>
    <t>Fecha de Solicitud :</t>
  </si>
  <si>
    <t>Alcance de la contratación:</t>
  </si>
  <si>
    <t>CAUSAS</t>
  </si>
  <si>
    <t>CONSECUENCIA</t>
  </si>
  <si>
    <t>PROBABILIDAD</t>
  </si>
  <si>
    <t>IMPACTO</t>
  </si>
  <si>
    <t>DESCRIPCIÓN 
DEL RIESGO</t>
  </si>
  <si>
    <t>RESPONSABLE</t>
  </si>
  <si>
    <t>Una vez realizada la estimación, tipificación, asignación y distribución de riesgos previsibles, remita el presente formato a la Gerencia de Riesgos del Negocio, para el visto bueno metodológico de la misma y posterior hágala firmar del Vicepresidente, Gerente o Jefe de Oficina que lidera el proceso de contratación, y por último remítala al contratista para su firma.</t>
  </si>
  <si>
    <t>SEVERIDAD</t>
  </si>
  <si>
    <t>5 - CASI CIERTO</t>
  </si>
  <si>
    <t>5 - CATASTRÓFICO</t>
  </si>
  <si>
    <t>4 - PROBABLE</t>
  </si>
  <si>
    <t>4 - MAYOR</t>
  </si>
  <si>
    <t>3 - POSIBLE</t>
  </si>
  <si>
    <t>3 - MODERADO</t>
  </si>
  <si>
    <t>2 - IMPROBABLE</t>
  </si>
  <si>
    <t>2 - MENOR</t>
  </si>
  <si>
    <t>1- RARO</t>
  </si>
  <si>
    <t>1 - INSIGNIFICANTE</t>
  </si>
  <si>
    <t>CASI CIERTO</t>
  </si>
  <si>
    <t>PROBABLE</t>
  </si>
  <si>
    <t>POSIBLE</t>
  </si>
  <si>
    <t>IMPROBABLE</t>
  </si>
  <si>
    <t>RARO</t>
  </si>
  <si>
    <t>CATASTRÓFICO</t>
  </si>
  <si>
    <t>MAYOR</t>
  </si>
  <si>
    <t>MODERADO</t>
  </si>
  <si>
    <t>MENOR</t>
  </si>
  <si>
    <t>INSIGNIFICANTE</t>
  </si>
  <si>
    <t>EXTREMO</t>
  </si>
  <si>
    <t xml:space="preserve">ALTO </t>
  </si>
  <si>
    <t>BAJO</t>
  </si>
  <si>
    <t>PROBABILIDAD - CONTROLADA</t>
  </si>
  <si>
    <t>IMPACTO - CONTROLADO</t>
  </si>
  <si>
    <t>ALTO</t>
  </si>
  <si>
    <t xml:space="preserve">SEVERIDAD - 
CONTROLADA </t>
  </si>
  <si>
    <t>COLUMNA</t>
  </si>
  <si>
    <t xml:space="preserve">CONTRATISTA </t>
  </si>
  <si>
    <t>POSITIVA S.A.</t>
  </si>
  <si>
    <t>No.</t>
  </si>
  <si>
    <t>Realice la estimación, tipificación, asignación y distribución de riesgos, de acuerdo a los siguientes columnas: ( Si requiere ayuda para el diligenciamiento de estos campos, por favor remítase a la siguiente hoja EXCEL llamada definición de campos; si aún así requiere mayor claridad, comuníquese con la Gerencia de Riesgos del Negocio.)</t>
  </si>
  <si>
    <t>TIPO DE RIESGO</t>
  </si>
  <si>
    <t>Riesgo Económico</t>
  </si>
  <si>
    <t>Riesgo Social o Político</t>
  </si>
  <si>
    <t>Riesgo Operacional</t>
  </si>
  <si>
    <t>Riesgo Financiero</t>
  </si>
  <si>
    <t>Riesgo Tecnológico</t>
  </si>
  <si>
    <t>Riesgo Naturales</t>
  </si>
  <si>
    <t>PROBABILIDAD - INHERENTE</t>
  </si>
  <si>
    <t>IMPACTO - INHERENTE</t>
  </si>
  <si>
    <r>
      <rPr>
        <b/>
        <sz val="10"/>
        <color indexed="8"/>
        <rFont val="Arial"/>
        <family val="2"/>
      </rPr>
      <t xml:space="preserve">Campo que se llena automáticamente, </t>
    </r>
    <r>
      <rPr>
        <sz val="10"/>
        <color theme="1"/>
        <rFont val="Arial"/>
        <family val="2"/>
      </rPr>
      <t xml:space="preserve">una vez se han seleccionado los valores para los campos de PROBABILIDAD e IMPACTO.
La escala del nivel de severidad es la siguiente:
</t>
    </r>
    <r>
      <rPr>
        <b/>
        <sz val="10"/>
        <color indexed="8"/>
        <rFont val="Arial"/>
        <family val="2"/>
      </rPr>
      <t>SEVERIDAD:</t>
    </r>
    <r>
      <rPr>
        <sz val="10"/>
        <color theme="1"/>
        <rFont val="Arial"/>
        <family val="2"/>
      </rPr>
      <t xml:space="preserve">
4. EXTREMO :  según el Manual para la Gestión de Riesgos del Negocio, todos aquellos riesgos cuyo nivel de riesgo residual o controlado se encuentra ubicado en los niveles ALTO y EXTREMO, requieren obligatoriamente el diseño e implementación de un plan de tratamiento (VR-MA-MGIR-15 pag 42)
3. ALTO: según el Manual para la Gestión de Riesgos del Negocio, todos aquellos riesgos cuyo nivel de riesgo residual o controlado se encuentra ubicado en los niveles ALTO y EXTREMO, requieren obligatoriamente el diseño e implementación de un plan de tratamiento (VR-MA-MGIR-15 pag 42)
2. MODERADO :para el caso de los niveles de riesgo MODERADO y BAJO es decisión de los líderes o dueños de los procesos, así como de los gestores de riesgo,  la implementación de planes de tratamiento. (VR-MA-MGIR-15 pag 42)
1. BAJO: para el caso de los niveles de riesgo MODERADO y BAJO es decisión de los líderes o dueños de los procesos, así como de los gestores de riesgo,  la implementación de planes de tratamiento. (VR-MA-MGIR-15 pag 42)</t>
    </r>
  </si>
  <si>
    <t xml:space="preserve">SEVERIDAD - 
INHERENTE </t>
  </si>
  <si>
    <t>Identifica y contabiliza el número y cantidad de riesgos que se han identificado.</t>
  </si>
  <si>
    <t>Riesgo Regulatorio</t>
  </si>
  <si>
    <t>Tipo de Riesgo</t>
  </si>
  <si>
    <t>Riesgo</t>
  </si>
  <si>
    <t>Causas</t>
  </si>
  <si>
    <t>Volatilidad en precios de materias primas, insumos o productos.</t>
  </si>
  <si>
    <t xml:space="preserve">Desabastecimiento en referencias transadas. </t>
  </si>
  <si>
    <r>
      <rPr>
        <b/>
        <sz val="10"/>
        <color indexed="8"/>
        <rFont val="Arial"/>
        <family val="2"/>
      </rPr>
      <t>Riesgos Económicos:</t>
    </r>
    <r>
      <rPr>
        <sz val="10"/>
        <color theme="1"/>
        <rFont val="Arial"/>
        <family val="2"/>
      </rPr>
      <t xml:space="preserve"> son los derivados del comportamiento del mercado.</t>
    </r>
  </si>
  <si>
    <t>Insolvencia y/o quiebra del contratista.</t>
  </si>
  <si>
    <t>1. Por errores o fallas en el cálculo  y manejo de flujo de caja del contratista.
2. Por embargos judiciales
3. Por vinculación en listas restrictivas
4. Por factor externos
5. Por excesivos niveles de cartera.</t>
  </si>
  <si>
    <t xml:space="preserve">Restricción y/o imposibilidad de  obtención de recursos líquidos en el sistema financiero (Banca, mercado de capitales, etc.) </t>
  </si>
  <si>
    <t xml:space="preserve">1. Por cambios bruscos o variaciones atípicas en las tasas de intereses de los créditos obtenidos para la ejecución contractual.
2. Por incumplimientos de contratos de seguros o garantías que respalden y/o amparen la ejecución del contrato.
3. Por crisis o pánicos financiero.
4. Por medidas monetarias, fiscales y/o gubernamentales que afecten los contratos de crédito.
5. Por procesos de refinanciación no exitosos. </t>
  </si>
  <si>
    <t>Detención o suspensión de la ejecución del contrato por variaciones o cambios obligatorios, en las condiciones del pago de créditos.</t>
  </si>
  <si>
    <t>6. Por errores, fallas o retrasos en la logística del tercero y/o sus proveedores.</t>
  </si>
  <si>
    <r>
      <rPr>
        <b/>
        <sz val="10"/>
        <color indexed="8"/>
        <rFont val="Arial"/>
        <family val="2"/>
      </rPr>
      <t>Riesgos Financieros:</t>
    </r>
    <r>
      <rPr>
        <sz val="10"/>
        <color theme="1"/>
        <rFont val="Arial"/>
        <family val="2"/>
      </rPr>
      <t xml:space="preserve"> son los riesgos derivados de la dificultad en la obtención de recursos económicos tanto líquidos, como no líquidos.</t>
    </r>
  </si>
  <si>
    <r>
      <t>1. Por interrupción temporal o permanente en el ciclo de producción y/o comercialización del bien o servicio.
2. Por suministro descontinuado por disposición legal.
3. Por actualización de productos y sustitutos en el mercado.
4</t>
    </r>
    <r>
      <rPr>
        <sz val="10"/>
        <color indexed="8"/>
        <rFont val="Arial"/>
        <family val="2"/>
      </rPr>
      <t>. Por fenómenos de especulación en precio y/o oferta de bienes en el  mercado en donde se transen.
5. Por eventos naturales que impacten o detengan la obtención de los insumos, bienes y/o servicios necesarios para la ejecución contractual</t>
    </r>
  </si>
  <si>
    <t>1. Por vinculación en listas restrictivas
2. Por reportes negativos en bases de centrales de riesgo.
3. Por crisis o pánicos financiero
4. Por políticas gubernamentales de restricción de crédito.
5. Por excesivos niveles de cartera.</t>
  </si>
  <si>
    <t xml:space="preserve">Interrupión o detención de actividades por situaciones originados en cambios en las condiciones sociales. </t>
  </si>
  <si>
    <t xml:space="preserve">Volatilidad en tasas de cambios del mercado de divisas. </t>
  </si>
  <si>
    <t>Interrupión o detención de actividades contractuales por situaciones originados en cambios de   políticas gubernamentales.</t>
  </si>
  <si>
    <t>Interrupión o detención de actividades originados en situaciones que afectan el orden público.</t>
  </si>
  <si>
    <t>1. Por huelgas y/o manifestaciones.
2. Por ocurrencia de evento terrorista
3. Por paros armando decretados por grupos terroristas
4. Por declaración de toque de queda, conmoción interior u otro estado de excepción.</t>
  </si>
  <si>
    <t>1. Por políticas de reestructuración institucional
2. Por declaración de estados de toque de queda, conmoción interior u otro estado de excepción.
3. Por cambios en modelos económico.
4. Por estados transicionales de gobierno</t>
  </si>
  <si>
    <t>1. Po oposición comunitaria
2. Por cambios en políticas de gobierno
3. Por golpe de estado y/o derrocamiento de gobierno.
4. Por políticas de reestructuración institucional</t>
  </si>
  <si>
    <t>1. Por aumento  en el precio de productos, insumos o materias primas, fijados artificialmente por el gobierno. 
2. Por fenómenos inflacionarios o hiperinflacionarios.
3. 
4. Por desabastecimiento global o nacional de materia primas.
5. Por circunstancias de orden político, socioeconómico, etc. que incidan en la cadena productiva o de abastecimiento.
6. Por fenómenos de especulación en precio y/o oferta de bienes en el  mercado en donde se transen.</t>
  </si>
  <si>
    <t xml:space="preserve">1. Por procesos de devaluación o revaluación de monedas.
2. Por especulación en el mercado de divisas
3. Por intervención monetario del emisor
4. Por variaciones en las tasas de interés internacionales
5. Por fluctuaciones atípicas en la tasa de cambio  </t>
  </si>
  <si>
    <r>
      <rPr>
        <b/>
        <sz val="10"/>
        <color indexed="8"/>
        <rFont val="Arial"/>
        <family val="2"/>
      </rPr>
      <t>Riesgos Sociales o Políticos:</t>
    </r>
    <r>
      <rPr>
        <sz val="10"/>
        <color theme="1"/>
        <rFont val="Arial"/>
        <family val="2"/>
      </rPr>
      <t>son los riesgos derivados de los cambios en la situación social, políticas o de gobierno.</t>
    </r>
  </si>
  <si>
    <r>
      <rPr>
        <b/>
        <sz val="10"/>
        <color indexed="8"/>
        <rFont val="Arial"/>
        <family val="2"/>
      </rPr>
      <t>Riesgos Operacionales:</t>
    </r>
    <r>
      <rPr>
        <sz val="10"/>
        <color theme="1"/>
        <rFont val="Arial"/>
        <family val="2"/>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t>
    </r>
  </si>
  <si>
    <t>Detención o afectación en el desarrollo de las  actividades y/o del cronograma de trabajo establecido entre la partes.</t>
  </si>
  <si>
    <t>1. Por reprogramación de fechas y/o actividades, de forma no concertada, por parte del contratista.
2. Por inestabilidad del recurso humano asignado por el contratista.
3. Por incapacidad (médica o de cualquier otra índole), del personal del contratista.
4. Por fallas, errores u omisiones en la ejecución de las actividades contratadas, por parte del personal a cargo del contratista.
5. Por fallas, errores y/o incumplimiento en la prestación de bienes y/o servicios por parte de los proveedores del contratista. 
6. Por fallas, errores o inexactitudes en el proceso de selección, vinculación, contratación y/o capacitación del recurso humano por parte  del contratista.
7. Por fallas, errores u omisiones en la planeación de necesidades, costos y/o gastos para el desarrollo del contrato.
8. Por reprogramación de fechas y/o actividades, de forma no concertada, por parte de Positiva.</t>
  </si>
  <si>
    <t>Generar y/o reconocer  pagos o beneficios  no pertinentes.</t>
  </si>
  <si>
    <t>1. Errores, fallas u omisiones en la aplicación de los parámetros y/o requerimientos realizados por Positiva al contratista. 
2. Negligencia, abandono o descuidos por parte del personal del contratista.
3. Fraude por parte del personal del contratista para beneficio propio o de terceros.
4. Por errores o desactualización en bases de datos suministradas por Positiva.</t>
  </si>
  <si>
    <t>Uso, destrucción y/o divulgación de información privilegiada a la que tenga acceso el personal del contratista.</t>
  </si>
  <si>
    <t>1. Por incumplimiento de las normas y/o políticas de seguridad de la información pactadas con Positiva.
2. Por errores, fallas u omisiones en la custodia y/o administración de la información a la que tenga acceso el contratista en desarrollo del contrato.
3. Por manipulación y/o adulteración de información  por parte del personal del  contratista.
4. Fallas, errores u omisiones en la devolución o eliminación  de la totalidad de la información confiada y de los procedimientos en sus sistemas del almacenamiento informáticos.
5. Incumplimiento de los  acuerdos de confidencialidad y no divulgación 
6. Fallas, errores u omisiones en la realización de análisis de vulnerabilidades del sistema que está ofreciendo, (plataforma tecnológica y software)
7. Incumplimiento, fallas, errores u omisiones en la realización de auditorias internas o externas para la verificación de los controles en seguridad de la Información.
8. Incumplimiento, fallas, errores u omisiones en el planteamiento de políticas y herramientas internas para el adecuado  manejo de la información.
9. Fallas, errores u omisiones en la actualización y mantenimientos de la plataforma tecnológica de información y comunicaciones que respalda los servicios contratados.
10. Incumplimiento, fallas, errores u omisiones en la aplicación de reglas del negocio en el  proceso, procedimientos o herramientas que soporten el  servicio ofrecido.
11. Por fraude interno o externo del personal asignado para el desarrollo del contrato a cargo del contratista.
12. Por utilización no autorizada, por parte del contratista, de la información para beneficio propio o de terceros</t>
  </si>
  <si>
    <t xml:space="preserve">Solicitar y tramitar modificaciones  en  el alcance, especificaciones u objeto del contrato. </t>
  </si>
  <si>
    <t>1. Por necesidad de nuevas actividades que se presenten en el desarrollo del contrato.
2. Por cambios legales y/o normativos por parte de autoridades del orden nacional o territorial.
3. Por fallas, errores u omisiones en la planeación de necesidades solicitadas para el desarrollo del contrato.
4. Por inclusión de nuevos productos en el portafolio de servicios de Positiva.
5.  Por ocurrencia de siniestros  de gran magnitud, que requieran de aumentos significativos en las operaciones y/o transaccionalidad de la compañía.
6. Por cambios en los acuerdos de niveles de servicios.</t>
  </si>
  <si>
    <t xml:space="preserve">Práctica comercial indebida o fraudulenta. </t>
  </si>
  <si>
    <t>1. Fallas y/o errores en la selección de personal.
2. Fallas, errores y/o falta de capacitación.
3. Ejecución dolosa de practica comercial indebida o fraudulenta .
4. Uso indebido de papelería de la compañía.
5. Retención o Jineteo de primas.
6. Uso y/o divulgación de información confidencial.
7. Por cobro de comisiones ocultas.
8. Brindar información engañosa o imprecisa.
9. Por desconocimiento o falta de capacitación en las políticas de la compañía.</t>
  </si>
  <si>
    <t>Pérdida, deserción  y/o ausencia de personal.</t>
  </si>
  <si>
    <t>1. Accidentes laborales.
2. Permanente rotación de personal.
3. Pandemias.
4. Por situaciones de orden público que impidan la realización de actividades.
5. Por situaciones de tipo natural que impidan el cumplimiento de las actividades. (huracanes, terremotos, etc.). 
6. Baja motivación y/o por situación de tipo sicosocial.
7. Problemas de transporte o movilidad hacia el lugar de trabajo.</t>
  </si>
  <si>
    <t>Interrupción  y/o inoportunidad en la operación/prestación  del servicio contratado.</t>
  </si>
  <si>
    <t>1. Fallas en el esquema y/o operatividad de la continuidad del negocio del contratista.
2. Fallas en Infraestructura física y logística del contratista.
3. Incumplimiento de acuerdo de niveles de servicios.
4. Fallas en hardware, software y/o redes del contratista.</t>
  </si>
  <si>
    <r>
      <rPr>
        <b/>
        <sz val="10"/>
        <color indexed="8"/>
        <rFont val="Arial"/>
        <family val="2"/>
      </rPr>
      <t xml:space="preserve">Riesgos tecnológicos: </t>
    </r>
    <r>
      <rPr>
        <sz val="10"/>
        <color theme="1"/>
        <rFont val="Arial"/>
        <family val="2"/>
      </rPr>
      <t>son los derivados de fallas en los sistemas de comunicación de voz y de datos, suspensión de servicios públicos, nuevos desarrollos tecnológicos o estándares que deben ser tenidos en cuenta para la ejecución del contrato, obsolescencia tecnológica.</t>
    </r>
  </si>
  <si>
    <t>Niveles de disponibilidad tecnológica inferiores, insuficientes y/o inexistentes  a los ofrecidos y/o pactados.</t>
  </si>
  <si>
    <t>TRATAMIENTO 
DEL RIESGO</t>
  </si>
  <si>
    <t>TRATAMIENTO DEL RIESGO</t>
  </si>
  <si>
    <t>Observaciones y/o aclaraciones que considere petrtinente informar:</t>
  </si>
  <si>
    <r>
      <t xml:space="preserve">Los tipos de riesgo según Documento Conpes 3714 de 2011, se clasifican de acuerdo con los siguiente tipos (se han tomado textualmente las definiciones del documento en mención):
</t>
    </r>
    <r>
      <rPr>
        <b/>
        <sz val="10"/>
        <color indexed="8"/>
        <rFont val="Arial"/>
        <family val="2"/>
      </rPr>
      <t>Riesgos Económicos:</t>
    </r>
    <r>
      <rPr>
        <sz val="10"/>
        <color theme="1"/>
        <rFont val="Arial"/>
        <family val="2"/>
      </rPr>
      <t xml:space="preserve"> son los derivados del comportamiento del mercado, tales como la fluctuación de los precios de los insumos, desabastecimiento y especulación de los mismos, entre otros. - </t>
    </r>
    <r>
      <rPr>
        <b/>
        <sz val="10"/>
        <color indexed="8"/>
        <rFont val="Arial"/>
        <family val="2"/>
      </rPr>
      <t>Riesgos Sociales o Políticos:</t>
    </r>
    <r>
      <rPr>
        <sz val="10"/>
        <color theme="1"/>
        <rFont val="Arial"/>
        <family val="2"/>
      </rPr>
      <t xml:space="preserve"> son los derivados de los cambios de las políticas gubernamentales y de cambios en las condiciones sociales que tengan impacto en la ejecución del contrato. - </t>
    </r>
    <r>
      <rPr>
        <b/>
        <sz val="10"/>
        <color indexed="8"/>
        <rFont val="Arial"/>
        <family val="2"/>
      </rPr>
      <t xml:space="preserve">Riesgos Operacionales: </t>
    </r>
    <r>
      <rPr>
        <sz val="10"/>
        <color theme="1"/>
        <rFont val="Arial"/>
        <family val="2"/>
      </rPr>
      <t xml:space="preserve">son los asociados a la operatividad del contrato, tales como la suficiencia del presupuesto oficial, del plazo o los derivados de procesos, procedimientos, parámetros, sistemas de información y tecnológicos, equipos humanos o técnicos inadecuados o insuficientes. - </t>
    </r>
    <r>
      <rPr>
        <b/>
        <sz val="10"/>
        <color indexed="8"/>
        <rFont val="Arial"/>
        <family val="2"/>
      </rPr>
      <t>Riesgos Financieros:</t>
    </r>
    <r>
      <rPr>
        <sz val="10"/>
        <color theme="1"/>
        <rFont val="Arial"/>
        <family val="2"/>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t>
    </r>
    <r>
      <rPr>
        <b/>
        <sz val="10"/>
        <color indexed="8"/>
        <rFont val="Arial"/>
        <family val="2"/>
      </rPr>
      <t xml:space="preserve"> Riesgos Regulatorios: </t>
    </r>
    <r>
      <rPr>
        <sz val="10"/>
        <color theme="1"/>
        <rFont val="Arial"/>
        <family val="2"/>
      </rPr>
      <t xml:space="preserve">derivados de cambios regulatorios o reglamentarios que afecten la ecuación económica del contrato. - </t>
    </r>
    <r>
      <rPr>
        <b/>
        <sz val="10"/>
        <color indexed="8"/>
        <rFont val="Arial"/>
        <family val="2"/>
      </rPr>
      <t>Riesgos de la Naturaleza:</t>
    </r>
    <r>
      <rPr>
        <sz val="10"/>
        <color theme="1"/>
        <rFont val="Arial"/>
        <family val="2"/>
      </rPr>
      <t xml:space="preserve"> son los eventos naturales previsibles en los cuales no hay intervención humana que puedan tener impacto en la ejecución del contrato, por ejemplo los temblores, inundaciones, lluvias, sequías, entre otros. - Riesgos Ambientales: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r>
    <r>
      <rPr>
        <b/>
        <sz val="10"/>
        <color indexed="8"/>
        <rFont val="Arial"/>
        <family val="2"/>
      </rPr>
      <t xml:space="preserve"> Riesgos Tecnológicos:</t>
    </r>
    <r>
      <rPr>
        <sz val="10"/>
        <color theme="1"/>
        <rFont val="Arial"/>
        <family val="2"/>
      </rPr>
      <t xml:space="preserve"> son los derivados de fallas en los sistemas de comunicación de voz y de datos, suspensión de servicios públicos, nuevos desarrollos tecnológicos o estándares que deben ser tenidos en cuenta para la ejecución del contrato, obsolescencia tecnológica.</t>
    </r>
  </si>
  <si>
    <t>DESCRICIÓN DEL RIESGO</t>
  </si>
  <si>
    <t xml:space="preserve">CONSECUENCIAS </t>
  </si>
  <si>
    <t>PROBABILIDAD INHERENTE</t>
  </si>
  <si>
    <t>IMPACTO INHERENTE</t>
  </si>
  <si>
    <t>SEVERIDAD INHERENTE</t>
  </si>
  <si>
    <r>
      <t xml:space="preserve">Seleccione la parte contractual a la que se le asignará  la responsabilidad de gestionar, controlar, administrar y mitigar  el riesgo identificado: 
La asignación (RESPONSABLE) es el proceso de distribuir los riesgos de acuerdo con la capacidad de cada una de las partes para gestionarlo, controlarlo, administrarlo y mitigarlo, corresponderá a la entidad estatal en el proyecto de pliego de condiciones, proponer las asignación de los riesgos, esto es, señalar cuál de los sujetos contractuales tendrá que soportar total o parcialmente el riesgo en caso de presentarse para luego discutir su distribución definitiva con los interesados en la audiencia de riesgo.
De manera general los riesgos se asignan de las siguiente forma; sin embargo, esto no representa regla alguna para la asignación. (se ha tomado textualmente las recomendaciones de asignación del documento Conpes 3714 de 2011).
</t>
    </r>
    <r>
      <rPr>
        <b/>
        <sz val="10"/>
        <color indexed="8"/>
        <rFont val="Arial"/>
        <family val="2"/>
      </rPr>
      <t xml:space="preserve">
1. Riesgos Económicos: </t>
    </r>
    <r>
      <rPr>
        <sz val="10"/>
        <color theme="1"/>
        <rFont val="Arial"/>
        <family val="2"/>
      </rPr>
      <t xml:space="preserve">Se recomienda que por regla general y bajo la premisa de contar con información suficiente y con las condiciones necesarias para llevar a cabo el objeto contractual, el riesgo se traslade al contratista en atención a su experticia en el manejo y posibilidad de administración efectiva de los riesgos económicos. Desde luego, ello no podrá hacerse en relación con riesgos que el mismo no pueda controlar, como condiciones macroeconómicas no previsibles, las cuales por ser imprevisibles escaparían de la órbita de aplicación del artículo 4 de la Ley 1150 de 2007.
</t>
    </r>
    <r>
      <rPr>
        <b/>
        <sz val="10"/>
        <color indexed="8"/>
        <rFont val="Arial"/>
        <family val="2"/>
      </rPr>
      <t xml:space="preserve">2. Riesgos Sociales o Políticos: </t>
    </r>
    <r>
      <rPr>
        <sz val="10"/>
        <color theme="1"/>
        <rFont val="Arial"/>
        <family val="2"/>
      </rPr>
      <t xml:space="preserve">Se recomienda que por regla general el riesgo previsible de esta naturaleza lo asuma la entidad contratante que en atención a su condición, se presume que cuenta con un manejo y posibilidad de administración efectiva del mismo. De manera excepcional se puede trasladar el riesgo cuando por ejemplo, existan mecanismos de cobertura en el mercado.
</t>
    </r>
    <r>
      <rPr>
        <b/>
        <sz val="10"/>
        <color indexed="8"/>
        <rFont val="Arial"/>
        <family val="2"/>
      </rPr>
      <t>3. Riesgo Operacional:</t>
    </r>
    <r>
      <rPr>
        <sz val="10"/>
        <color theme="1"/>
        <rFont val="Arial"/>
        <family val="2"/>
      </rPr>
      <t xml:space="preserve"> Por regla general y bajo la premisa de contar con información suficiente, los riesgos operacionales se transfieren al contratista, en la medida en que cuenta con mayor experiencia y conocimiento de las variables que determinan el valor de la inversión y tendrá a su cargo las actividades propias del contrato. En aquellos contratos donde se presente un alto componente de complejidad técnica, las entidades estatales pueden considerar la posibilidad de utilizar como mecanismo de mitigación el otorgamiento de garantías parciales para cubrir eventuales sobrecostos asociados a la complejidad identificada.
</t>
    </r>
    <r>
      <rPr>
        <b/>
        <sz val="10"/>
        <color indexed="8"/>
        <rFont val="Arial"/>
        <family val="2"/>
      </rPr>
      <t xml:space="preserve">4. Riesgos Financieros: </t>
    </r>
    <r>
      <rPr>
        <sz val="10"/>
        <color theme="1"/>
        <rFont val="Arial"/>
        <family val="2"/>
      </rPr>
      <t xml:space="preserve">Se recomienda que el riesgo se traslade al contratista por regla general y bajo la premisa de contar con información suficiente. En atención a su experticia en la consecución y estructuración de los recursos necesarios, se presume que cuenta con un manejo y posibilidad de administración efectiva de los riesgos financieros.
</t>
    </r>
    <r>
      <rPr>
        <b/>
        <sz val="10"/>
        <color indexed="8"/>
        <rFont val="Arial"/>
        <family val="2"/>
      </rPr>
      <t xml:space="preserve">5. Riesgos Regulatorios: </t>
    </r>
    <r>
      <rPr>
        <sz val="10"/>
        <color theme="1"/>
        <rFont val="Arial"/>
        <family val="2"/>
      </rPr>
      <t xml:space="preserve">Se recomienda que por regla general, el riesgo lo asuma la parte que cuenta con un manejo y posibilidad de administración efectiva de los riesgos regulatorios por su naturaleza y en virtud de las normas propias de cada regulación.
</t>
    </r>
    <r>
      <rPr>
        <b/>
        <sz val="10"/>
        <color indexed="8"/>
        <rFont val="Arial"/>
        <family val="2"/>
      </rPr>
      <t xml:space="preserve">6. Riesgos de la naturaleza: </t>
    </r>
    <r>
      <rPr>
        <sz val="10"/>
        <color theme="1"/>
        <rFont val="Arial"/>
        <family val="2"/>
      </rPr>
      <t xml:space="preserve">Siempre y cuando existan formas de mitigación al alcance del contratista, los riesgos de la naturaleza deben ser trasladados al mismo.
</t>
    </r>
    <r>
      <rPr>
        <b/>
        <sz val="10"/>
        <color indexed="8"/>
        <rFont val="Arial"/>
        <family val="2"/>
      </rPr>
      <t xml:space="preserve">7. Riesgo Ambiental: </t>
    </r>
    <r>
      <rPr>
        <sz val="10"/>
        <color theme="1"/>
        <rFont val="Arial"/>
        <family val="2"/>
      </rPr>
      <t>La asignación del riesgo ambiental depende de la especificidad de cada proceso</t>
    </r>
  </si>
  <si>
    <r>
      <rPr>
        <b/>
        <sz val="10"/>
        <color indexed="8"/>
        <rFont val="Arial"/>
        <family val="2"/>
      </rPr>
      <t xml:space="preserve">Campo que se llena automáticamente, </t>
    </r>
    <r>
      <rPr>
        <sz val="10"/>
        <color theme="1"/>
        <rFont val="Arial"/>
        <family val="2"/>
      </rPr>
      <t xml:space="preserve">una vez se han seleccionado los valores para los campos de PROBABILIDAD e IMPACTO.
La escala del nivel de severidad es la siguiente:
</t>
    </r>
    <r>
      <rPr>
        <b/>
        <sz val="10"/>
        <color indexed="8"/>
        <rFont val="Arial"/>
        <family val="2"/>
      </rPr>
      <t>SEVERIDAD:</t>
    </r>
    <r>
      <rPr>
        <sz val="10"/>
        <color theme="1"/>
        <rFont val="Arial"/>
        <family val="2"/>
      </rPr>
      <t xml:space="preserve">
</t>
    </r>
    <r>
      <rPr>
        <b/>
        <sz val="10"/>
        <color indexed="8"/>
        <rFont val="Arial"/>
        <family val="2"/>
      </rPr>
      <t xml:space="preserve">
4. EXTREMO: </t>
    </r>
    <r>
      <rPr>
        <sz val="10"/>
        <color theme="1"/>
        <rFont val="Arial"/>
        <family val="2"/>
      </rPr>
      <t xml:space="preserve">según el Manual para la Gestión de Riesgos del Negocio, todos aquellos riesgos cuyo nivel de riesgo residual o controlado se encuentra ubicado en los niveles ALTO y EXTREMO, requieren obligatoriamente el diseño e implementación de un plan de tratamiento (VR-MA-MGIR-15 pag 42)
</t>
    </r>
    <r>
      <rPr>
        <b/>
        <sz val="10"/>
        <color indexed="8"/>
        <rFont val="Arial"/>
        <family val="2"/>
      </rPr>
      <t xml:space="preserve">3. ALTO: </t>
    </r>
    <r>
      <rPr>
        <sz val="10"/>
        <color theme="1"/>
        <rFont val="Arial"/>
        <family val="2"/>
      </rPr>
      <t xml:space="preserve">según el Manual para la Gestión de Riesgos del Negocio, todos aquellos riesgos cuyo nivel de riesgo residual o controlado se encuentra ubicado en los niveles ALTO y EXTREMO, requieren obligatoriamente el diseño e implementación de un plan de tratamiento (VR-MA-MGIR-15 pag 42)
</t>
    </r>
    <r>
      <rPr>
        <b/>
        <sz val="10"/>
        <color indexed="8"/>
        <rFont val="Arial"/>
        <family val="2"/>
      </rPr>
      <t xml:space="preserve">
2. MODERADO: </t>
    </r>
    <r>
      <rPr>
        <sz val="10"/>
        <color theme="1"/>
        <rFont val="Arial"/>
        <family val="2"/>
      </rPr>
      <t xml:space="preserve">para el caso de los niveles de riesgo MODERADO y BAJO es decisión de los líderes o dueños de los procesos, así como de los gestores de riesgo,  la implementación de planes de tratamiento. (VR-MA-MGIR-15 pag 42)
</t>
    </r>
    <r>
      <rPr>
        <b/>
        <sz val="10"/>
        <color indexed="8"/>
        <rFont val="Arial"/>
        <family val="2"/>
      </rPr>
      <t xml:space="preserve">1. BAJO: </t>
    </r>
    <r>
      <rPr>
        <sz val="10"/>
        <color theme="1"/>
        <rFont val="Arial"/>
        <family val="2"/>
      </rPr>
      <t>para el caso de los niveles de riesgo MODERADO y BAJO es decisión de los líderes o dueños de los procesos, así como de los gestores de riesgo,  la implementación de planes de tratamiento. (VR-MA-MGIR-15 pag 42)</t>
    </r>
  </si>
  <si>
    <t>En este campo, proceda a describir el riesgo que ha identificado.
Recuerde que para realizar una adecuada identificación de riesgos, primero debe analizar el contexto de la contratación que va a realizar, este análisis debe tener en cuenta  los siguientes aspectos (tomado del Manual para la Identificación y Cobertura del Riesgo en los Procesos de Contratación - Colombia Compra Eficiente):
El objeto del Proceso de Contratación.- Los partícipes del Proceso de Contratación.-La ciudadanía que se beneficia del Proceso de Contratación- La suficiencia del presupuesto oficial del Proceso de Contratación.- Las condiciones geográficas y de acceso del lugar en el cual se debe cumplir el objeto del Proceso de Contratación. - La capacidad de la Entidad Estatal entendida como la disponibilidad de recursos y conocimientos para el Proceso de Contratación.- El entorno socio ambiental. - Las condiciones políticas. - Los factores ambientales. - El sector del objeto del Proceso de Contratación y su mercado.- La normativa aplicable al objeto del Proceso de Contratación. - Experiencia propia y de otras Entidades Estatales en Procesos de Contratación del mismo tipo.</t>
  </si>
  <si>
    <r>
      <t xml:space="preserve">Describa y enumere las diferentes causas que pueden llegar a hacer que se materialice el riesgo identificado.
Tenga en cuenta que en algunas ocasiones, y mientras va construyendo la matriz, puede encontrarse en situaciones paradójicas en las cuales usted considera  que algunas causas pueden ser riesgos y/o algunos riesgos pueden ser causas, incluso esto puede suceder con los consecuencias. Para solucionar esta situación, deje como riesgo la situación más general y como causas los hechos puntuales que puedan generar la materialización de esta situación general. 
Si alguna causa le parece tan relevante que considere pertinente darle la categoría de riesgo, proceda ha hacerlo dejando escrito en un comentario en la celda del riesgo, las consideraciones que lo llevaron a tomar esta decisión y luego proceda a describir  las causas que la generan. La argumentación que usted dé a su decisión servirá al gestor de riesgos para evaluar la pertinencia de la clasificación. 
Ejemplo: 
</t>
    </r>
    <r>
      <rPr>
        <b/>
        <sz val="10"/>
        <color indexed="8"/>
        <rFont val="Arial"/>
        <family val="2"/>
      </rPr>
      <t>Riesgo:</t>
    </r>
    <r>
      <rPr>
        <sz val="10"/>
        <color theme="1"/>
        <rFont val="Arial"/>
        <family val="2"/>
      </rPr>
      <t xml:space="preserve"> Usar, destruir y/o divulgar información privilegiada a la que tenga acceso el personal del contratista.
</t>
    </r>
    <r>
      <rPr>
        <b/>
        <sz val="10"/>
        <color indexed="8"/>
        <rFont val="Arial"/>
        <family val="2"/>
      </rPr>
      <t>Causas:</t>
    </r>
    <r>
      <rPr>
        <sz val="10"/>
        <color theme="1"/>
        <rFont val="Arial"/>
        <family val="2"/>
      </rPr>
      <t xml:space="preserve"> 
                1. Por incumplimiento a las normas y/o políticas de seguridad de la información.
                2. Por errores, fallas u omisiones en la custodia y/o administración de la información a la que tenga acceso el contratista en desarrollo del contrato.
                3. Por manipulación y/o adulteración de información  por parte del personal del  contratista, para beneficio propio o de terceros.
                4. Por destinación ilegal o fraudulenta de la información por parte del personal a cargo del contratista, para beneficio propio o de terceros.
                5. Por eliminación intencional o hurto de información privilegiada  a la que tenga acceso el personal a cargo del contratista, para beneficio propio o de terceros.</t>
    </r>
  </si>
  <si>
    <r>
      <t xml:space="preserve">Describa y enumere las diferentes consecuencias o impactos  que pueden llegar a producir la materialización del riesgo descrito.
De manera general podemos enunciar algunas consecuencias genéricas que se presentan por la materialización de un riesgo previsible:
</t>
    </r>
    <r>
      <rPr>
        <b/>
        <sz val="10"/>
        <color indexed="8"/>
        <rFont val="Arial"/>
        <family val="2"/>
      </rPr>
      <t>PÉRDIDA DE INGRESOS:</t>
    </r>
    <r>
      <rPr>
        <sz val="10"/>
        <color theme="1"/>
        <rFont val="Arial"/>
        <family val="2"/>
      </rPr>
      <t xml:space="preserve">
Sobrecostos en costos/gastos en la ejecución del contrato.
Disminución de ingresos.
Pérdida económica directa (reconocimiento de pagos o beneficios  no pertinentes.)
Pagos Compensatorios
Ingresos Futuros Perdidos
Pérdida de Inversión 
Pérdida de descuentos 
Costos de recuperación
Gastos Extras
</t>
    </r>
    <r>
      <rPr>
        <b/>
        <sz val="10"/>
        <color indexed="8"/>
        <rFont val="Arial"/>
        <family val="2"/>
      </rPr>
      <t>SANCIONES:</t>
    </r>
    <r>
      <rPr>
        <sz val="10"/>
        <color theme="1"/>
        <rFont val="Arial"/>
        <family val="2"/>
      </rPr>
      <t xml:space="preserve">
Imposición de multas y/o sanciones a la entidad.
inmersión o vinculación en litigios.
Incumplimientos contractuales
</t>
    </r>
    <r>
      <rPr>
        <b/>
        <sz val="10"/>
        <color indexed="8"/>
        <rFont val="Arial"/>
        <family val="2"/>
      </rPr>
      <t>REPUTACIONALES</t>
    </r>
    <r>
      <rPr>
        <sz val="10"/>
        <color theme="1"/>
        <rFont val="Arial"/>
        <family val="2"/>
      </rPr>
      <t xml:space="preserve">
Afectación de la imagen corporativa.
Aumento en peticiones, quejas y reclamos.
Disminución en las calificaciones crediticias
</t>
    </r>
    <r>
      <rPr>
        <b/>
        <sz val="10"/>
        <color indexed="8"/>
        <rFont val="Arial"/>
        <family val="2"/>
      </rPr>
      <t>OPERACIONALES</t>
    </r>
    <r>
      <rPr>
        <sz val="10"/>
        <color theme="1"/>
        <rFont val="Arial"/>
        <family val="2"/>
      </rPr>
      <t xml:space="preserve">
Reprocesamiento de información y/o de actividades
Aplazamiento, atrasos, incumplimientos.
Lesiones o pérdida de vidas
Enfermedades
Número de empleados afectados
Número de horas perdidas.
</t>
    </r>
    <r>
      <rPr>
        <b/>
        <sz val="10"/>
        <color indexed="8"/>
        <rFont val="Arial"/>
        <family val="2"/>
      </rPr>
      <t xml:space="preserve">
AMBIENTALES</t>
    </r>
    <r>
      <rPr>
        <sz val="10"/>
        <color theme="1"/>
        <rFont val="Arial"/>
        <family val="2"/>
      </rPr>
      <t xml:space="preserve">
Contaminación del agua
Contaminación del suelo
contaminación del aire
Devastación de la flora y fauna
</t>
    </r>
  </si>
  <si>
    <r>
      <t xml:space="preserve">Seleccione el nivel de probabilidad de ocurrencia que puede presentar  el riesgo descrito, partiendo del supuesto que </t>
    </r>
    <r>
      <rPr>
        <b/>
        <u/>
        <sz val="10"/>
        <color indexed="8"/>
        <rFont val="Arial"/>
        <family val="2"/>
      </rPr>
      <t xml:space="preserve">NO </t>
    </r>
    <r>
      <rPr>
        <sz val="10"/>
        <color theme="1"/>
        <rFont val="Arial"/>
        <family val="2"/>
      </rPr>
      <t xml:space="preserve">ha implementado controles para su mitigación.
Para esta actividad utilice la siguiente escala:(escala tomada textualmente Manual para la Identificación y Cobertura del Riesgo en los Procesos de Contratación - Colmbia Compra Eficiente):
</t>
    </r>
    <r>
      <rPr>
        <b/>
        <sz val="10"/>
        <color indexed="8"/>
        <rFont val="Arial"/>
        <family val="2"/>
      </rPr>
      <t xml:space="preserve">
PROBABILIDAD:</t>
    </r>
    <r>
      <rPr>
        <sz val="10"/>
        <color theme="1"/>
        <rFont val="Arial"/>
        <family val="2"/>
      </rPr>
      <t xml:space="preserve">
5. CASI CIERTO - Ocurre en la mayoría de las circunstancias
4. PROBABLE - Probablemente va a ocurrir
3. POSIBLE - Puede ocurrir en cualquier momento futuro
2. IMPROBABLE - Puede ocurrir ocasionalmente
1. RARO - Puede ocurrir excepcionalmente.</t>
    </r>
  </si>
  <si>
    <r>
      <t xml:space="preserve">Seleccione el nivel de impacto que puede generar la materialización del riesgo descrito,  partiendo del supuesto que  </t>
    </r>
    <r>
      <rPr>
        <b/>
        <u/>
        <sz val="10"/>
        <color indexed="8"/>
        <rFont val="Arial"/>
        <family val="2"/>
      </rPr>
      <t>NO</t>
    </r>
    <r>
      <rPr>
        <sz val="10"/>
        <color theme="1"/>
        <rFont val="Arial"/>
        <family val="2"/>
      </rPr>
      <t xml:space="preserve"> se ha implementado controles para su mitigación.
Para esta actividad utilice la siguiente escala:(escala tomada textualmente Manual para la Identificación y Cobertura del Riesgo en los Procesos de Contratación - Colombia Compra Eficiente):
</t>
    </r>
    <r>
      <rPr>
        <b/>
        <sz val="10"/>
        <color indexed="8"/>
        <rFont val="Arial"/>
        <family val="2"/>
      </rPr>
      <t>IMPACTO:</t>
    </r>
    <r>
      <rPr>
        <sz val="10"/>
        <color theme="1"/>
        <rFont val="Arial"/>
        <family val="2"/>
      </rPr>
      <t xml:space="preserve">
5. CATASTRÓFICO - Perturba la ejecución del contrato de manera grave imposibilitando la ejecución del objeto contractual. - Impacto sobre el valor del contrato es más del treinta por ciento (30%).
4. MAYOR - Obstruye la ejecución del contrato sustancialmente pero aún así permite la consecución del objeto contractual. - Incrementa el valor del contrato entre el quince (15%) y el treinta por ciento (30%).
3. MODERADO - Afecta la ejecución del contrato sin alterar el beneficio para las partes -  Genera un impacto sobre el valor del contrato entre el cinco (5%) y el quince por ciento (15%).
2. MENOR - Dificulta la ejecución del contrato de manera baja, aplicando medidas mínimas se puede lograr el objeto contractual - Los sobrecostos no representan más del cinco por ciento (5%) del valor del contrato.
1. INSIGNIFICANTE - Obstruye la ejecución del contrato de manera intrascendente - Los sobrecostos no representan más del uno por ciento (1%) del valor del contrato.</t>
    </r>
  </si>
  <si>
    <r>
      <t xml:space="preserve">Especifique el tratamiento ( controles) que le va dar y/o se le van exigir al contratista, para evitar la ocurrencia del mismo y/o  que permitirán disminuir los impactos si se llegara a materializar.
</t>
    </r>
    <r>
      <rPr>
        <b/>
        <sz val="10"/>
        <color indexed="8"/>
        <rFont val="Arial"/>
        <family val="2"/>
      </rPr>
      <t xml:space="preserve">Tratamiento de los Riesgos: </t>
    </r>
    <r>
      <rPr>
        <sz val="10"/>
        <color theme="1"/>
        <rFont val="Arial"/>
        <family val="2"/>
      </rPr>
      <t xml:space="preserve">una vez identificados los riesgos se debe establecer un orden de prioridades para decidir: (tomado del Manual para la Identificación y Cobertura del Riesgo en los Procesos de Contratación - Colombia Compra Eficiente)
(a) </t>
    </r>
    <r>
      <rPr>
        <b/>
        <sz val="10"/>
        <color indexed="8"/>
        <rFont val="Arial"/>
        <family val="2"/>
      </rPr>
      <t xml:space="preserve">Evitar el Riesgo, </t>
    </r>
    <r>
      <rPr>
        <sz val="10"/>
        <color theme="1"/>
        <rFont val="Arial"/>
        <family val="2"/>
      </rPr>
      <t xml:space="preserve">para lo cual debe decidir no proceder con la actividad que causa el Riesgo o buscar alternativas para obtener el beneficio del Proceso de Contratación.
(b) </t>
    </r>
    <r>
      <rPr>
        <b/>
        <sz val="10"/>
        <color indexed="8"/>
        <rFont val="Arial"/>
        <family val="2"/>
      </rPr>
      <t xml:space="preserve">Transferir el Riesgo </t>
    </r>
    <r>
      <rPr>
        <sz val="10"/>
        <color theme="1"/>
        <rFont val="Arial"/>
        <family val="2"/>
      </rPr>
      <t xml:space="preserve">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(c) </t>
    </r>
    <r>
      <rPr>
        <b/>
        <sz val="10"/>
        <color indexed="8"/>
        <rFont val="Arial"/>
        <family val="2"/>
      </rPr>
      <t>Aceptar el Riesgo</t>
    </r>
    <r>
      <rPr>
        <sz val="10"/>
        <color theme="1"/>
        <rFont val="Arial"/>
        <family val="2"/>
      </rPr>
      <t xml:space="preserve"> cuando no puede ser evitado ni ser transferido o el costo de evitarlo o transferirlo es muy alto. En este caso se recomiendan medidas para reducir el Riesgo o mitigar su impacto, así como el monitoreo.
(d) </t>
    </r>
    <r>
      <rPr>
        <b/>
        <sz val="10"/>
        <color indexed="8"/>
        <rFont val="Arial"/>
        <family val="2"/>
      </rPr>
      <t>Reducir la probabilidad de la ocurrencia</t>
    </r>
    <r>
      <rPr>
        <sz val="10"/>
        <color theme="1"/>
        <rFont val="Arial"/>
        <family val="2"/>
      </rPr>
      <t xml:space="preserve">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(e) </t>
    </r>
    <r>
      <rPr>
        <b/>
        <sz val="10"/>
        <color indexed="8"/>
        <rFont val="Arial"/>
        <family val="2"/>
      </rPr>
      <t>Reducir las consecuencias o el impacto</t>
    </r>
    <r>
      <rPr>
        <sz val="10"/>
        <color theme="1"/>
        <rFont val="Arial"/>
        <family val="2"/>
      </rPr>
      <t xml:space="preserve"> del Riesgo a través de planes de contingencia, en los términos y condiciones del contrato, inspecciones y revisiones para revisar el cumplimiento del contrato y programas de apremio para lograr el cumplimiento del contrato.
Aquellos tratamientos que correspondan a garantías, cláusulas penales o multas y sanciones, deben ser incluidos en el Pliego de Condiciones o su equivalente y en la minuta del contrato.</t>
    </r>
  </si>
  <si>
    <r>
      <t xml:space="preserve">Seleccione el nivel de probabilidad de ocurrencia que puede presentar el riesgo descrito, pero ahora partiendo de hecho, que ya se encuentran implementados los controles propuestos en el numeral nueve ( TRATAMIENTO DEL RIESGO):
Para ésta actividad utilice la siguiente escala:(escala tomada textualmente Manual para la Identificación y Cobertura del Riesgo en los Procesos de Contratación - Colmbia Compra Eficiente):
</t>
    </r>
    <r>
      <rPr>
        <b/>
        <sz val="10"/>
        <color indexed="8"/>
        <rFont val="Arial"/>
        <family val="2"/>
      </rPr>
      <t xml:space="preserve">
PROBABILIDAD:</t>
    </r>
    <r>
      <rPr>
        <sz val="10"/>
        <color theme="1"/>
        <rFont val="Arial"/>
        <family val="2"/>
      </rPr>
      <t xml:space="preserve">
5. CASI CIERTO - Ocurre en la mayoría de las circunstancias
4. PROBABLE - Probablemente va a ocurrir
3. POSIBLE - Puede ocurrir en cualquier momento futuro
2. IMPROBABLE - Puede ocurrir ocasionalmente
1. RARO - Puede ocurrir excepcionalmente.</t>
    </r>
  </si>
  <si>
    <r>
      <t xml:space="preserve">Seleccione el nivel de impacto que puede generar la materialización del riesgo descrito, pero ahora partiendo de hecho que ya se encuentran implementados los controles propuestos en el numeral nueve ( TRATAMIENTO DEL RIESGO ) para su mitigación.
Para ésta actividad utilice la siguiente escala:(escala tomada textualmente Manual para la Identificación y Cobertura del Riesgo en los Procesos de Contratación - Colombia Compra Eficiente):
</t>
    </r>
    <r>
      <rPr>
        <b/>
        <sz val="10"/>
        <color indexed="8"/>
        <rFont val="Arial"/>
        <family val="2"/>
      </rPr>
      <t>IMPACTO:</t>
    </r>
    <r>
      <rPr>
        <sz val="10"/>
        <color theme="1"/>
        <rFont val="Arial"/>
        <family val="2"/>
      </rPr>
      <t xml:space="preserve">
5. CATASTRÓFICO - Perturba la ejecución del contrato de manera grave imposibilitando la ejecución del objeto contractual. - Impacto sobre el valor del contrato es más del treinta por ciento (30%).
4. MAYOR - Obstruye la ejecución del contrato sustancialmente pero aún así permite la consecución del objeto contractual. - Incrementa el valor del contrato entre el quince (15%) y el treinta por ciento (30%).
3. MODERADO - Afecta la ejecución del contrato sin alterar el beneficio para las partes -  Genera un impacto sobre el valor del contrato entre el cinco (5%) y el quince por ciento (15%).
2. MENOR - Dificulta la ejecución del contrato de manera baja, aplicando medidas mínimas se puede lograr el objeto contractual - Los sobrecostos no representan más del cinco por ciento (5%) del valor del contrato.
1. INSIGNIFICANTE - Obstruye la ejecución del contrato de manera intrascendente - Los sobrecostos no representan más del uno por ciento (1%) del valor del contrato.</t>
    </r>
  </si>
  <si>
    <t>Algunos Ejemplos, que le pueden ser útiles en la construcción de su matriz.</t>
  </si>
  <si>
    <t>Del documento de Estudios Previos traer y diligenciar la siguiente información: 
( Tenga en cuenta que la matriz de riesgos previsibles se debe realizar para contrataciones que sea iguales o superiores a los 500 SMMLV)</t>
  </si>
  <si>
    <t>Versión:</t>
  </si>
  <si>
    <r>
      <t xml:space="preserve">FORMATO
</t>
    </r>
    <r>
      <rPr>
        <b/>
        <sz val="9"/>
        <color indexed="8"/>
        <rFont val="Arial"/>
        <family val="2"/>
      </rPr>
      <t>MATRIZ DE ESTIMACIÓN, TIPIFICACIÓN, ASIGNACIÓN Y DISTRIBUCIÓN DE RIESGOS 
PREVISBLES EN PROCESOS DE CONTRATACIÓN</t>
    </r>
  </si>
  <si>
    <t>CONTROL DE CAMBIOS</t>
  </si>
  <si>
    <t xml:space="preserve">N° </t>
  </si>
  <si>
    <t>Descripción del Cambio</t>
  </si>
  <si>
    <t>Fecha del Cambio</t>
  </si>
  <si>
    <t>Quien Aprueba el Cambio (Cargo)</t>
  </si>
  <si>
    <t>Versión Anterior</t>
  </si>
  <si>
    <t>PROCESO: PLANEACION DE NECESIDADES</t>
  </si>
  <si>
    <r>
      <t xml:space="preserve">Revisó:
</t>
    </r>
    <r>
      <rPr>
        <b/>
        <sz val="9"/>
        <color indexed="8"/>
        <rFont val="Arial"/>
        <family val="2"/>
      </rPr>
      <t>Diana Carolina Suarez</t>
    </r>
    <r>
      <rPr>
        <sz val="9"/>
        <color indexed="8"/>
        <rFont val="Arial"/>
        <family val="2"/>
      </rPr>
      <t xml:space="preserve">
Profesional Especializado</t>
    </r>
  </si>
  <si>
    <r>
      <t xml:space="preserve">Aprobó:
</t>
    </r>
    <r>
      <rPr>
        <b/>
        <sz val="9"/>
        <color indexed="8"/>
        <rFont val="Arial"/>
        <family val="2"/>
      </rPr>
      <t>Sandra Cecilia Rey Tovar</t>
    </r>
    <r>
      <rPr>
        <sz val="9"/>
        <color indexed="8"/>
        <rFont val="Arial"/>
        <family val="2"/>
      </rPr>
      <t xml:space="preserve">
Gerente Compras y Contratación</t>
    </r>
  </si>
  <si>
    <t>Nombre y Firma del Contratista</t>
  </si>
  <si>
    <t>APO_10_1_2_FR03</t>
  </si>
  <si>
    <t>02</t>
  </si>
  <si>
    <t>Vo.Bo. Oficina de Gestión Integral de Riesgos</t>
  </si>
  <si>
    <t>Ajuste nombre de la Gerencia de Riesgo por Oficina Gestión Integral de Riesgos</t>
  </si>
  <si>
    <t>Oficina Gestión Integral de Riesgos</t>
  </si>
  <si>
    <t>Versión 1</t>
  </si>
  <si>
    <t>Gerencia de Aprovisionamiento</t>
  </si>
  <si>
    <t>Version 1</t>
  </si>
  <si>
    <t>Elaboró:
Martha Florez/Diana Suarez
Profesional Especializado</t>
  </si>
  <si>
    <t>Revision de Firmas Gerencia de Abastecimiento Estrategico</t>
  </si>
  <si>
    <t>Inclusión Campo de Revision de firmas, Se valida que las firmas esten completas Gerencia de Aprovisionamiento por requerimiento de Auditoria de Control Interno</t>
  </si>
  <si>
    <t xml:space="preserve">Se modifica el campo de Nombre y Firma del Supervisor por Nombre y Firma del Gerente/Jefe de Oficina/ Lider de Proceso, teniendo en cuenta que al momento de la suscripcion no se ha delegado al supervisor. </t>
  </si>
  <si>
    <t>Nombre y Firma del Vicepresidente o Gerente / Jefe de Oficina / Lider de Proceso</t>
  </si>
  <si>
    <t xml:space="preserve">1. Problemas con  el licenciamiento y/o propiedad intelectual del producto. </t>
  </si>
  <si>
    <t>1. Por desconocimiento, incumplimiento u omisión de la normas relacionadas con protección de los Derechos de Autor y Propiedad Intelectual.
2. Por fallas, errores u omisiones en la entrega, cesión y/o  licenciamiento  de software.
3. Por conflictos, pleitos o disputas judiciales  entre el distribuidor de software en el país y la casa de software.</t>
  </si>
  <si>
    <t>3. Insolvencia y/o quiebra del contratista.</t>
  </si>
  <si>
    <t>4.Volatilidad en tarifas, precios o insumos.</t>
  </si>
  <si>
    <t>5. Uso, destrucción y/o divulgación de información privilegiada a la que tenga acceso el personal del contratista.</t>
  </si>
  <si>
    <t xml:space="preserve">6. Solicitar y tramitar modificaciones  en  el alcance, especificaciones u objeto del contrato. </t>
  </si>
  <si>
    <t>* Indemnizaciones por daños civiles a los afectados.
* Multas o sanciones para la Compañía.
* Sobre costos en la ejecución del contrato.
* Incumplimiento en la gestión a los usuarios.                           
* Perdida de imagen corporativa.  
* Inconsistencias en la información 
* Reprocesamiento de información</t>
  </si>
  <si>
    <t>11. Por inestabilidad del recurso humano asignado por el contratista.
2. Por incapacidad (médica o de cualquier otra índole), del personal del contratista.
3.Por fallas, errores u omisiones en la ejecución de las actividades, contratadas por parte del personal a cargo del contratista.
4. Por recurso humano descalificado y/o no competente para gestionar los casos de soporte. 
5. Por fallas en proceso de selección y vinculación del recurso humano por parte del  contratista.
6. Por fallas o errores en los esquemas de contingencia y continuidad del contratista.
7. Por fallas, errores u omisiones en el licenciamiento o soporte técnico, sobre los productos licenciados en los ambientes de pruebas, producción, preproducción y contingencia.</t>
  </si>
  <si>
    <t xml:space="preserve">* Aumento en costos y/o gastos en la ejecución del contrato.
* Aumento en el tiempo de terminación de las actividades previstas en el contrato.
* Reprocesamiento de información o actividades.
*Costos superiores a los presupuestados inicialmente.
* Pérdida de imagen Corporativa. 
* Generación y/o reconocimientos de pagos o beneficios  no pertinentes.
* Inconsistencias en la información                           </t>
  </si>
  <si>
    <t>1. Por errores o fallas en el cálculo y manejo de flujo de caja del contratista.
2. Por embargos judiciales al proveedor.
3. Por vinculación en lista restrictivas.
4. Por factor externos que afecten al proveedor ( actos terroristas, desastres naturales, expropiaciones). 
5. Por excesivos niveles de cartera.</t>
  </si>
  <si>
    <t>* Inoportunidad en la atención a empresas afiliadas.
* Incumplimiento en la gestión a los usuarios.                           
* Perdida de imagen Corporativa.                        
* Disminución en la calidad del servicio.
* Demora en la ejecución de las actividades.                                
*  Aumento en costos y/o gastos en la ejecución del contrato</t>
  </si>
  <si>
    <t xml:space="preserve">1. Por fluctuaciones atípicas o especulación en precios de los insumos, materiales o servicios requeridos y/o pactados para llevar a cabo la contratación.
2. Por desabastecimiento en insumos, materiales o servicios requeridos y/o pactados para llevar a cabo la contratación.    
3. Por fallas, errores u omisiones en la evaluación de costos y/o gastos para llevar a cabo la contratación.                                         
</t>
  </si>
  <si>
    <t>* Multas, sanciones y/o litigios para la Compañía.
* Disminución en calidad del servicio.
* Demora en la ejecución de las actividades.                                
* Inoportunidad en la prestación del servicio. 
*  Aumento en costos y/o gastos en la ejecución del contrato</t>
  </si>
  <si>
    <t>1. Por incumplimiento a las normas y/o políticas de seguridad de la información.
2. Por errores, fallas u omisiones en la custodia y/o administración de la información a la que tenga acceso el contratista en desarrollo del contrato.
3. Por manipulación y/o adulteración de información  por parte del personal del  contratista.
4. Por eliminación intencional o hurto de información privilegiada  a la que tenga acceso el personal a cargo del contratista.</t>
  </si>
  <si>
    <t>* Multas o sanciones para la Compañía.
* Sobre costos en la ejecución del contrato.
* Incumplimiento en la gestión a los usuarios.                           
* Perdida de imagen corporativa.  
* Inconsistencias en la información 
* Reprocesamiento de información</t>
  </si>
  <si>
    <t>1. Por necesidad de nuevas actividades y/o programas, que se presenten en el desarrollo del contrato.
2. Por cambios legales y/o normativos por parte de autoridades del orden nacional o territorial.
3.  Por fallas, errores u omisiones en la planeación de necesidades solicitadas para el desarrollo del contrato.</t>
  </si>
  <si>
    <t xml:space="preserve">* Aumento en costos y/o gastos en la ejecución del contrato.
* Aumento en el tiempo de terminación de las actividades previstas en el contrato.
* Reprocesamiento de información o actividades.
*Costos superiores a los presupuestados inicialmente.
* Pérdida de imagen Corporativa.      </t>
  </si>
  <si>
    <t xml:space="preserve">
RENOVACIÓN DE SOFTWARE ASSURANCE, ADQUISICIÓN DE LICENCIAMIENTO Y SERVICIOS MICROSOFT POR TRES (3) AÑOS, BAJO ESQUEMA ENTERPRISE AGREEMENT
</t>
  </si>
  <si>
    <t>Oficina de tecnologia de la información</t>
  </si>
  <si>
    <t>3 años</t>
  </si>
  <si>
    <t>Anualizado</t>
  </si>
  <si>
    <t>Edwin Mejia Morales</t>
  </si>
  <si>
    <t>Jefe Oficina de Tecnologias de la Información</t>
  </si>
  <si>
    <t xml:space="preserve">El Oferente deberá proporcionar la renovación, adquisición de licenciamiento y servicios Microsoft, bajo el esquema  propuiesto en los terminos de referencia  y durante el primer año,  Durante los siguientes dos (2) años, el esquema puede variar de acuerdo a las necesidades presentadas por POSITIVA Compañía de Seguros S.A, </t>
  </si>
  <si>
    <t xml:space="preserve">Pública </t>
  </si>
  <si>
    <t xml:space="preserve">Oficina de Tecnologia de la información </t>
  </si>
  <si>
    <r>
      <t>2.Recibir soporte general, soporte técnico, apoyo o respuesta a casos de soporte de forma errónea</t>
    </r>
    <r>
      <rPr>
        <strike/>
        <sz val="8"/>
        <color indexed="8"/>
        <rFont val="Arial"/>
        <family val="2"/>
      </rPr>
      <t>, inoportuna o fallida.</t>
    </r>
  </si>
  <si>
    <t>1.Cumplimiento de requerimientos de las herramientas tecnológicas contempladas en los Términos de Referencia.
2.Multas por incumplimiento a acuerdos de  nivel de servicio.
3.Póliza única de cumplimiento con amparo de calidad y correcto funcionamiento
4.Inclusión de cláusulas en la minuta contractual relacionada con esquemas de  contingencia y continuidad del negocio. 
5. Evidencia de la ejecucion de los Programas de mantenimiento preventivo a los equipos y sistemas que se tengan incorporados en la ejecución del contrato.</t>
  </si>
  <si>
    <r>
      <t xml:space="preserve">1. Cláusula contractual de INHABILIDADES E INCOMPATIBILIDADES 
2. Cláusula contractual de PLANES DE CONTINGENCIA Y CONTINUIDAD DEL SERVICIO
</t>
    </r>
    <r>
      <rPr>
        <sz val="8"/>
        <color rgb="FFFF0000"/>
        <rFont val="Arial"/>
        <family val="2"/>
      </rPr>
      <t xml:space="preserve">
3.Cumplimiento a lo establecido sobre capacidad financiera mínima habilitantes.
4. Verificación de cumplimiento a ratios financieras.</t>
    </r>
  </si>
  <si>
    <t>1. Análisis estudio de mercado
2.. Cláusula contractual de VALOR DEL CONTRATO Y FORMA DE PAGO</t>
  </si>
  <si>
    <r>
      <t xml:space="preserve">1. Cláusula contractual de CONFIDENCIALIDAD Y PROPIEDAD DE LA INFORMACIÓN
2, Cláusula contractual de NORMAS DE SEGURIDAD INFORMÁTICA Y FÍSICAS A SER APLICADAS
</t>
    </r>
    <r>
      <rPr>
        <sz val="8"/>
        <color rgb="FFFF0000"/>
        <rFont val="Arial"/>
        <family val="2"/>
      </rPr>
      <t xml:space="preserve">
3.Póliza única de cumplimiento con amparo de calidad y correcto funcionamiento</t>
    </r>
  </si>
  <si>
    <r>
      <rPr>
        <strike/>
        <sz val="8"/>
        <color indexed="8"/>
        <rFont val="Arial"/>
        <family val="2"/>
      </rPr>
      <t>1. Justificación de la necesidad - Estudios Previos</t>
    </r>
    <r>
      <rPr>
        <sz val="8"/>
        <color indexed="8"/>
        <rFont val="Arial"/>
        <family val="2"/>
      </rPr>
      <t xml:space="preserve">
</t>
    </r>
    <r>
      <rPr>
        <sz val="8"/>
        <color rgb="FFFF0000"/>
        <rFont val="Arial"/>
        <family val="2"/>
      </rPr>
      <t>1.Realizar análisis (interno, externo) para determinar la necesidad a contratar.
2.Seguimiento y aplicación de lo establecido en el manual de contratación y los procedimientos de contratación.
3.Revisión de la normatividad que regula las actividades a contratar.</t>
    </r>
  </si>
  <si>
    <t xml:space="preserve">1. Cláusula contractual de SANCIONES
2. Cláusula contractual de PROHIBICIONES DE CEDER EL CONTRATO </t>
  </si>
  <si>
    <r>
      <t>1. Cláusula contractual de OBLIGACIONES DEL CONTRATISTA
2</t>
    </r>
    <r>
      <rPr>
        <sz val="8"/>
        <color rgb="FFFF0000"/>
        <rFont val="Arial"/>
        <family val="2"/>
      </rPr>
      <t>. Póliza única de cumplimiento con amparo de calidad y correcto funcionamiento de los  bienes.
3. Garantia  de  calidad de  servicio.                    
4. Acuerdo de  nivel de servicio.</t>
    </r>
    <r>
      <rPr>
        <sz val="8"/>
        <color indexed="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</si>
</sst>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9" x14ac:knownFonts="1">
    <font>
      <sz val="10"/>
      <color theme="1"/>
      <name val="Arial"/>
      <family val="2"/>
    </font>
    <font>
      <sz val="10"/>
      <color indexed="8"/>
      <name val="Arial"/>
      <family val="2"/>
    </font>
    <font>
      <sz val="9"/>
      <color indexed="8"/>
      <name val="Arial"/>
      <family val="2"/>
    </font>
    <font>
      <sz val="8"/>
      <color indexed="8"/>
      <name val="Arial"/>
      <family val="2"/>
    </font>
    <font>
      <b/>
      <sz val="9"/>
      <color indexed="8"/>
      <name val="Arial"/>
      <family val="2"/>
    </font>
    <font>
      <sz val="8"/>
      <name val="Arial"/>
      <family val="2"/>
    </font>
    <font>
      <b/>
      <sz val="8"/>
      <color indexed="8"/>
      <name val="Arial"/>
      <family val="2"/>
    </font>
    <font>
      <b/>
      <sz val="9"/>
      <name val="Arial"/>
      <family val="2"/>
    </font>
    <font>
      <b/>
      <sz val="10"/>
      <color indexed="8"/>
      <name val="Arial"/>
      <family val="2"/>
    </font>
    <font>
      <b/>
      <sz val="8"/>
      <name val="Arial"/>
      <family val="2"/>
    </font>
    <font>
      <b/>
      <u/>
      <sz val="10"/>
      <color indexed="8"/>
      <name val="Arial"/>
      <family val="2"/>
    </font>
    <font>
      <sz val="8"/>
      <color indexed="81"/>
      <name val="Tahoma"/>
      <family val="2"/>
    </font>
    <font>
      <b/>
      <sz val="8"/>
      <color indexed="81"/>
      <name val="Tahoma"/>
      <family val="2"/>
    </font>
    <font>
      <b/>
      <sz val="10"/>
      <name val="Arial"/>
      <family val="2"/>
    </font>
    <font>
      <b/>
      <sz val="10"/>
      <color theme="0"/>
      <name val="Arial"/>
      <family val="2"/>
    </font>
    <font>
      <b/>
      <sz val="10"/>
      <color theme="1"/>
      <name val="Arial"/>
      <family val="2"/>
    </font>
    <font>
      <b/>
      <sz val="11"/>
      <color theme="1"/>
      <name val="Calibri"/>
      <family val="2"/>
      <scheme val="minor"/>
    </font>
    <font>
      <b/>
      <sz val="8"/>
      <color theme="0"/>
      <name val="Arial"/>
      <family val="2"/>
    </font>
    <font>
      <sz val="8"/>
      <color theme="1"/>
      <name val="Arial"/>
      <family val="2"/>
    </font>
    <font>
      <b/>
      <sz val="9"/>
      <color theme="0"/>
      <name val="Arial"/>
      <family val="2"/>
    </font>
    <font>
      <b/>
      <sz val="12"/>
      <color theme="1"/>
      <name val="Arial"/>
      <family val="2"/>
    </font>
    <font>
      <b/>
      <sz val="9"/>
      <color theme="1"/>
      <name val="Arial"/>
      <family val="2"/>
    </font>
    <font>
      <b/>
      <sz val="11"/>
      <color theme="0"/>
      <name val="Arial"/>
      <family val="2"/>
    </font>
    <font>
      <sz val="11"/>
      <color theme="1"/>
      <name val="Arial"/>
      <family val="2"/>
    </font>
    <font>
      <b/>
      <sz val="11"/>
      <color theme="0"/>
      <name val="Calibri"/>
      <family val="2"/>
      <scheme val="minor"/>
    </font>
    <font>
      <b/>
      <sz val="11"/>
      <color theme="1"/>
      <name val="Arial"/>
      <family val="2"/>
    </font>
    <font>
      <sz val="9"/>
      <name val="Arial"/>
      <family val="2"/>
    </font>
    <font>
      <sz val="8"/>
      <color rgb="FFFF0000"/>
      <name val="Arial"/>
      <family val="2"/>
    </font>
    <font>
      <strike/>
      <sz val="8"/>
      <color indexed="8"/>
      <name val="Arial"/>
      <family val="2"/>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66FF33"/>
        <bgColor indexed="64"/>
      </patternFill>
    </fill>
    <fill>
      <patternFill patternType="solid">
        <fgColor rgb="FFFF0000"/>
        <bgColor indexed="64"/>
      </patternFill>
    </fill>
    <fill>
      <patternFill patternType="solid">
        <fgColor rgb="FFFFC000"/>
        <bgColor indexed="64"/>
      </patternFill>
    </fill>
    <fill>
      <patternFill patternType="solid">
        <fgColor theme="0" tint="-0.249977111117893"/>
        <bgColor indexed="64"/>
      </patternFill>
    </fill>
    <fill>
      <patternFill patternType="solid">
        <fgColor rgb="FFBFBFBF"/>
        <bgColor indexed="64"/>
      </patternFill>
    </fill>
  </fills>
  <borders count="6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329">
    <xf numFmtId="0" fontId="0" fillId="0" borderId="0" xfId="0"/>
    <xf numFmtId="0" fontId="3" fillId="0" borderId="1" xfId="0" applyFont="1" applyBorder="1"/>
    <xf numFmtId="0" fontId="0" fillId="2" borderId="0" xfId="0" applyFont="1" applyFill="1"/>
    <xf numFmtId="0" fontId="0" fillId="0" borderId="2" xfId="0" applyBorder="1" applyAlignment="1">
      <alignment vertical="center" wrapText="1"/>
    </xf>
    <xf numFmtId="0" fontId="0" fillId="4" borderId="0" xfId="0" applyFill="1"/>
    <xf numFmtId="0" fontId="0" fillId="0" borderId="2" xfId="0" applyBorder="1"/>
    <xf numFmtId="0" fontId="15" fillId="0" borderId="2" xfId="0" applyFont="1" applyBorder="1"/>
    <xf numFmtId="0" fontId="0" fillId="2" borderId="0" xfId="0" applyFont="1" applyFill="1" applyAlignment="1">
      <alignment vertical="center"/>
    </xf>
    <xf numFmtId="0" fontId="2" fillId="0" borderId="3" xfId="0" applyFont="1" applyFill="1" applyBorder="1" applyAlignment="1">
      <alignment horizontal="center"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3"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vertical="center"/>
    </xf>
    <xf numFmtId="0" fontId="16" fillId="0" borderId="5" xfId="0" applyFont="1" applyBorder="1" applyAlignment="1"/>
    <xf numFmtId="0" fontId="16" fillId="0" borderId="8" xfId="0" applyFont="1" applyBorder="1" applyAlignment="1"/>
    <xf numFmtId="0" fontId="17" fillId="5" borderId="12" xfId="0" applyFont="1" applyFill="1" applyBorder="1" applyAlignment="1">
      <alignment vertical="center" wrapText="1"/>
    </xf>
    <xf numFmtId="0" fontId="17" fillId="5" borderId="13" xfId="0" applyFont="1" applyFill="1" applyBorder="1" applyAlignment="1">
      <alignment horizontal="center" vertical="center" wrapText="1"/>
    </xf>
    <xf numFmtId="0" fontId="19" fillId="5" borderId="2" xfId="0" applyFont="1" applyFill="1" applyBorder="1" applyAlignment="1">
      <alignment horizontal="left" vertical="center" wrapText="1"/>
    </xf>
    <xf numFmtId="0" fontId="19" fillId="5" borderId="2" xfId="0" applyFont="1" applyFill="1" applyBorder="1" applyAlignment="1">
      <alignment horizontal="left" vertical="center"/>
    </xf>
    <xf numFmtId="0" fontId="20" fillId="6" borderId="2" xfId="0" applyFont="1" applyFill="1" applyBorder="1" applyAlignment="1">
      <alignment horizontal="center" vertical="center"/>
    </xf>
    <xf numFmtId="0" fontId="21" fillId="6" borderId="2"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0" fillId="0" borderId="2" xfId="0" applyBorder="1" applyAlignment="1">
      <alignment vertical="top" wrapText="1"/>
    </xf>
    <xf numFmtId="0" fontId="16" fillId="0" borderId="2" xfId="0" applyFont="1" applyBorder="1" applyAlignment="1">
      <alignment horizontal="left" vertical="center"/>
    </xf>
    <xf numFmtId="0" fontId="16" fillId="0" borderId="16" xfId="0" applyFont="1" applyBorder="1" applyAlignment="1">
      <alignment horizontal="left" vertical="center"/>
    </xf>
    <xf numFmtId="0" fontId="16" fillId="0" borderId="3" xfId="0" applyFont="1" applyBorder="1" applyAlignment="1">
      <alignment horizontal="left" vertical="center"/>
    </xf>
    <xf numFmtId="0" fontId="0" fillId="0" borderId="1" xfId="0" applyFont="1" applyBorder="1"/>
    <xf numFmtId="0" fontId="4" fillId="0" borderId="3" xfId="0" applyFont="1" applyFill="1" applyBorder="1" applyAlignment="1">
      <alignment vertical="center"/>
    </xf>
    <xf numFmtId="0" fontId="6" fillId="0" borderId="1" xfId="0" applyFont="1" applyBorder="1" applyAlignment="1">
      <alignment horizontal="center" wrapText="1"/>
    </xf>
    <xf numFmtId="0" fontId="19" fillId="5" borderId="2" xfId="0" applyFont="1" applyFill="1" applyBorder="1" applyAlignment="1">
      <alignment horizontal="center" vertical="center" wrapText="1"/>
    </xf>
    <xf numFmtId="0" fontId="16" fillId="0" borderId="17" xfId="0" applyFont="1" applyBorder="1" applyAlignment="1">
      <alignment vertical="center"/>
    </xf>
    <xf numFmtId="0" fontId="16" fillId="0" borderId="1"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21" xfId="0" applyFont="1" applyBorder="1" applyAlignment="1">
      <alignment vertical="center"/>
    </xf>
    <xf numFmtId="0" fontId="16" fillId="0" borderId="22" xfId="0" applyFont="1" applyBorder="1" applyAlignment="1">
      <alignment horizontal="left" vertical="center"/>
    </xf>
    <xf numFmtId="0" fontId="0" fillId="0" borderId="0" xfId="0" applyAlignment="1">
      <alignment vertical="center" wrapText="1"/>
    </xf>
    <xf numFmtId="0" fontId="0" fillId="0" borderId="2" xfId="0" applyBorder="1" applyAlignment="1">
      <alignment horizontal="left" vertical="center" wrapText="1"/>
    </xf>
    <xf numFmtId="0" fontId="22" fillId="5" borderId="2" xfId="0" applyFont="1" applyFill="1" applyBorder="1" applyAlignment="1">
      <alignment horizontal="center" vertical="center" wrapText="1"/>
    </xf>
    <xf numFmtId="0" fontId="9" fillId="0" borderId="0" xfId="0" applyFont="1" applyFill="1" applyBorder="1" applyAlignment="1">
      <alignment vertical="center" wrapText="1"/>
    </xf>
    <xf numFmtId="0" fontId="0" fillId="0" borderId="2" xfId="0" applyBorder="1" applyAlignment="1">
      <alignment horizontal="left" vertical="center" wrapText="1"/>
    </xf>
    <xf numFmtId="0" fontId="0" fillId="0" borderId="2" xfId="0" applyFill="1" applyBorder="1" applyAlignment="1">
      <alignment horizontal="left" vertical="center" wrapText="1"/>
    </xf>
    <xf numFmtId="0" fontId="0" fillId="2" borderId="0" xfId="0" applyFont="1" applyFill="1" applyAlignment="1"/>
    <xf numFmtId="0" fontId="16" fillId="0" borderId="14" xfId="0" applyFont="1" applyBorder="1" applyAlignment="1">
      <alignment vertical="center"/>
    </xf>
    <xf numFmtId="0" fontId="16" fillId="0" borderId="15" xfId="0" applyFont="1" applyBorder="1" applyAlignment="1">
      <alignment vertical="center"/>
    </xf>
    <xf numFmtId="0" fontId="16" fillId="0" borderId="23" xfId="0" applyFont="1" applyBorder="1" applyAlignment="1">
      <alignment vertical="center"/>
    </xf>
    <xf numFmtId="0" fontId="0" fillId="2" borderId="24" xfId="0" applyFont="1" applyFill="1" applyBorder="1"/>
    <xf numFmtId="0" fontId="0" fillId="2" borderId="25" xfId="0" applyFont="1" applyFill="1" applyBorder="1"/>
    <xf numFmtId="0" fontId="0" fillId="2" borderId="26" xfId="0" applyFont="1" applyFill="1" applyBorder="1"/>
    <xf numFmtId="0" fontId="2" fillId="0" borderId="1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4" fillId="0" borderId="8" xfId="0" applyFont="1" applyFill="1" applyBorder="1" applyAlignment="1">
      <alignment vertical="center"/>
    </xf>
    <xf numFmtId="0" fontId="16" fillId="0" borderId="27" xfId="0" applyFont="1" applyBorder="1" applyAlignment="1">
      <alignment vertical="center"/>
    </xf>
    <xf numFmtId="0" fontId="16" fillId="0" borderId="28" xfId="0" applyFont="1" applyBorder="1" applyAlignment="1">
      <alignment vertical="center"/>
    </xf>
    <xf numFmtId="0" fontId="13" fillId="3" borderId="29" xfId="0" applyFont="1" applyFill="1" applyBorder="1" applyAlignment="1">
      <alignment vertical="center"/>
    </xf>
    <xf numFmtId="0" fontId="13" fillId="3" borderId="8" xfId="0" applyFont="1" applyFill="1" applyBorder="1" applyAlignment="1">
      <alignment vertical="center"/>
    </xf>
    <xf numFmtId="0" fontId="13" fillId="3" borderId="30" xfId="0" applyFont="1" applyFill="1" applyBorder="1" applyAlignment="1">
      <alignment vertical="center"/>
    </xf>
    <xf numFmtId="0" fontId="0" fillId="4" borderId="2" xfId="0" applyFill="1" applyBorder="1" applyAlignment="1">
      <alignment wrapText="1"/>
    </xf>
    <xf numFmtId="0" fontId="14" fillId="5" borderId="2" xfId="0" applyFont="1" applyFill="1" applyBorder="1" applyAlignment="1">
      <alignment horizontal="center" vertical="center" wrapText="1"/>
    </xf>
    <xf numFmtId="0" fontId="23" fillId="0" borderId="0" xfId="0" applyFont="1"/>
    <xf numFmtId="0" fontId="23" fillId="0" borderId="0" xfId="0" applyFont="1" applyBorder="1"/>
    <xf numFmtId="0" fontId="0" fillId="0" borderId="31" xfId="0" applyFont="1" applyBorder="1"/>
    <xf numFmtId="0" fontId="0" fillId="0" borderId="17" xfId="0" applyFont="1" applyBorder="1"/>
    <xf numFmtId="0" fontId="2" fillId="0" borderId="17" xfId="0" applyFont="1" applyBorder="1" applyAlignment="1" applyProtection="1">
      <protection locked="0"/>
    </xf>
    <xf numFmtId="0" fontId="2" fillId="0" borderId="17" xfId="0" applyFont="1" applyBorder="1" applyAlignment="1" applyProtection="1">
      <alignment horizontal="center"/>
      <protection locked="0"/>
    </xf>
    <xf numFmtId="0" fontId="0" fillId="0" borderId="32" xfId="0" applyFont="1" applyBorder="1"/>
    <xf numFmtId="0" fontId="0" fillId="0" borderId="33" xfId="0" applyFont="1" applyBorder="1"/>
    <xf numFmtId="0" fontId="6" fillId="0" borderId="3" xfId="0" applyFont="1" applyBorder="1" applyAlignment="1">
      <alignment wrapText="1"/>
    </xf>
    <xf numFmtId="0" fontId="6" fillId="0" borderId="34" xfId="0" applyFont="1" applyBorder="1" applyAlignment="1">
      <alignment vertical="center"/>
    </xf>
    <xf numFmtId="0" fontId="13" fillId="3" borderId="35" xfId="0" applyFont="1" applyFill="1" applyBorder="1" applyAlignment="1">
      <alignment horizontal="left" vertical="center"/>
    </xf>
    <xf numFmtId="0" fontId="13" fillId="3" borderId="5" xfId="0" applyFont="1" applyFill="1" applyBorder="1" applyAlignment="1">
      <alignment horizontal="left" vertical="center"/>
    </xf>
    <xf numFmtId="0" fontId="13" fillId="3" borderId="36" xfId="0" applyFont="1" applyFill="1" applyBorder="1" applyAlignment="1">
      <alignment horizontal="left" vertical="center"/>
    </xf>
    <xf numFmtId="0" fontId="7" fillId="6" borderId="37" xfId="0" applyFont="1" applyFill="1" applyBorder="1" applyAlignment="1">
      <alignment horizontal="center" vertical="center" wrapText="1"/>
    </xf>
    <xf numFmtId="0" fontId="7" fillId="6" borderId="27" xfId="0" applyFont="1" applyFill="1" applyBorder="1" applyAlignment="1">
      <alignment horizontal="center" vertical="center" wrapText="1"/>
    </xf>
    <xf numFmtId="0" fontId="7" fillId="6" borderId="38" xfId="0" applyFont="1" applyFill="1" applyBorder="1" applyAlignment="1">
      <alignment horizontal="center" vertical="center" wrapText="1"/>
    </xf>
    <xf numFmtId="0" fontId="7" fillId="6" borderId="37" xfId="0" applyFont="1" applyFill="1" applyBorder="1" applyAlignment="1">
      <alignment horizontal="center" vertical="center"/>
    </xf>
    <xf numFmtId="0" fontId="7" fillId="6" borderId="27" xfId="0" applyFont="1" applyFill="1" applyBorder="1" applyAlignment="1">
      <alignment horizontal="center" vertical="center"/>
    </xf>
    <xf numFmtId="0" fontId="7" fillId="6" borderId="38" xfId="0" applyFont="1" applyFill="1" applyBorder="1" applyAlignment="1">
      <alignment horizontal="center" vertical="center"/>
    </xf>
    <xf numFmtId="0" fontId="2" fillId="0" borderId="2" xfId="0" applyFont="1" applyFill="1" applyBorder="1" applyAlignment="1">
      <alignment horizontal="center" vertical="center"/>
    </xf>
    <xf numFmtId="49" fontId="2" fillId="0" borderId="2" xfId="0" applyNumberFormat="1" applyFont="1" applyFill="1" applyBorder="1" applyAlignment="1">
      <alignment horizontal="center" vertical="center"/>
    </xf>
    <xf numFmtId="164" fontId="2" fillId="0" borderId="2" xfId="0" applyNumberFormat="1"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16" fillId="0" borderId="3" xfId="0" applyFont="1" applyBorder="1" applyAlignment="1">
      <alignment horizontal="left" vertical="center"/>
    </xf>
    <xf numFmtId="0" fontId="16" fillId="0" borderId="10" xfId="0" applyFont="1" applyBorder="1" applyAlignment="1">
      <alignment horizontal="left" vertical="center"/>
    </xf>
    <xf numFmtId="0" fontId="16" fillId="0" borderId="5" xfId="0" applyFont="1" applyBorder="1" applyAlignment="1">
      <alignment horizontal="left" vertical="center"/>
    </xf>
    <xf numFmtId="0" fontId="16" fillId="0" borderId="9" xfId="0" applyFont="1" applyBorder="1" applyAlignment="1">
      <alignment horizontal="left" vertical="center"/>
    </xf>
    <xf numFmtId="0" fontId="16" fillId="0" borderId="8" xfId="0" applyFont="1" applyBorder="1" applyAlignment="1">
      <alignment horizontal="left" vertical="center"/>
    </xf>
    <xf numFmtId="0" fontId="16" fillId="0" borderId="11" xfId="0" applyFont="1" applyBorder="1" applyAlignment="1">
      <alignment horizontal="left" vertical="center"/>
    </xf>
    <xf numFmtId="0" fontId="18" fillId="0" borderId="39" xfId="0" applyFont="1" applyFill="1" applyBorder="1" applyAlignment="1">
      <alignment horizontal="center"/>
    </xf>
    <xf numFmtId="0" fontId="18" fillId="0" borderId="14" xfId="0" applyFont="1" applyFill="1" applyBorder="1" applyAlignment="1">
      <alignment horizontal="center"/>
    </xf>
    <xf numFmtId="0" fontId="18" fillId="0" borderId="15" xfId="0" applyFont="1" applyFill="1" applyBorder="1" applyAlignment="1">
      <alignment horizontal="center"/>
    </xf>
    <xf numFmtId="0" fontId="13" fillId="3" borderId="33" xfId="0" applyFont="1" applyFill="1" applyBorder="1" applyAlignment="1">
      <alignment horizontal="left" vertical="center"/>
    </xf>
    <xf numFmtId="0" fontId="13" fillId="3" borderId="1" xfId="0" applyFont="1" applyFill="1" applyBorder="1" applyAlignment="1">
      <alignment horizontal="left" vertical="center"/>
    </xf>
    <xf numFmtId="0" fontId="13" fillId="3" borderId="34" xfId="0" applyFont="1" applyFill="1" applyBorder="1" applyAlignment="1">
      <alignment horizontal="left" vertical="center"/>
    </xf>
    <xf numFmtId="0" fontId="13" fillId="3" borderId="29" xfId="0" applyFont="1" applyFill="1" applyBorder="1" applyAlignment="1">
      <alignment horizontal="left" vertical="center"/>
    </xf>
    <xf numFmtId="0" fontId="13" fillId="3" borderId="8" xfId="0" applyFont="1" applyFill="1" applyBorder="1" applyAlignment="1">
      <alignment horizontal="left" vertical="center"/>
    </xf>
    <xf numFmtId="0" fontId="13" fillId="3" borderId="30" xfId="0" applyFont="1" applyFill="1" applyBorder="1" applyAlignment="1">
      <alignment horizontal="left" vertical="center"/>
    </xf>
    <xf numFmtId="14" fontId="18" fillId="0" borderId="40" xfId="0" applyNumberFormat="1" applyFont="1" applyFill="1" applyBorder="1" applyAlignment="1">
      <alignment horizontal="center" vertical="center"/>
    </xf>
    <xf numFmtId="0" fontId="18" fillId="0" borderId="40" xfId="0" applyFont="1" applyFill="1" applyBorder="1" applyAlignment="1">
      <alignment horizontal="center" vertical="center"/>
    </xf>
    <xf numFmtId="0" fontId="18" fillId="0" borderId="41"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30" xfId="0" applyFont="1" applyFill="1" applyBorder="1" applyAlignment="1">
      <alignment horizontal="center" vertical="center"/>
    </xf>
    <xf numFmtId="0" fontId="14" fillId="5" borderId="42" xfId="0" applyFont="1" applyFill="1" applyBorder="1" applyAlignment="1">
      <alignment horizontal="left" vertical="center"/>
    </xf>
    <xf numFmtId="0" fontId="14" fillId="5" borderId="43" xfId="0" applyFont="1" applyFill="1" applyBorder="1" applyAlignment="1">
      <alignment horizontal="left" vertical="center"/>
    </xf>
    <xf numFmtId="0" fontId="14" fillId="5" borderId="44" xfId="0" applyFont="1" applyFill="1" applyBorder="1" applyAlignment="1">
      <alignment horizontal="left" vertical="center"/>
    </xf>
    <xf numFmtId="0" fontId="13" fillId="3" borderId="45" xfId="0" applyFont="1" applyFill="1" applyBorder="1" applyAlignment="1">
      <alignment horizontal="left" vertical="center"/>
    </xf>
    <xf numFmtId="0" fontId="13" fillId="3" borderId="46" xfId="0" applyFont="1" applyFill="1" applyBorder="1" applyAlignment="1">
      <alignment horizontal="left" vertical="center"/>
    </xf>
    <xf numFmtId="0" fontId="18" fillId="0" borderId="29"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1" xfId="0" applyFont="1" applyFill="1" applyBorder="1" applyAlignment="1">
      <alignment horizontal="center" vertical="center"/>
    </xf>
    <xf numFmtId="0" fontId="16" fillId="11" borderId="28" xfId="0" applyFont="1" applyFill="1" applyBorder="1" applyAlignment="1">
      <alignment horizontal="left" vertical="center"/>
    </xf>
    <xf numFmtId="0" fontId="16" fillId="11" borderId="22" xfId="0" applyFont="1" applyFill="1" applyBorder="1" applyAlignment="1">
      <alignment horizontal="left" vertical="center"/>
    </xf>
    <xf numFmtId="0" fontId="16" fillId="11" borderId="2" xfId="0" applyFont="1" applyFill="1" applyBorder="1" applyAlignment="1">
      <alignment horizontal="left" vertical="center"/>
    </xf>
    <xf numFmtId="0" fontId="16" fillId="11" borderId="16" xfId="0" applyFont="1" applyFill="1" applyBorder="1" applyAlignment="1">
      <alignment horizontal="left" vertical="center"/>
    </xf>
    <xf numFmtId="0" fontId="16" fillId="11" borderId="45" xfId="0" applyFont="1" applyFill="1" applyBorder="1" applyAlignment="1">
      <alignment horizontal="left" vertical="center"/>
    </xf>
    <xf numFmtId="0" fontId="16" fillId="11" borderId="30" xfId="0" applyFont="1" applyFill="1" applyBorder="1" applyAlignment="1">
      <alignment horizontal="left" vertical="center"/>
    </xf>
    <xf numFmtId="0" fontId="16" fillId="11" borderId="46" xfId="0" applyFont="1" applyFill="1" applyBorder="1" applyAlignment="1">
      <alignment horizontal="left" vertical="center"/>
    </xf>
    <xf numFmtId="0" fontId="16" fillId="11" borderId="29" xfId="0" applyFont="1" applyFill="1" applyBorder="1" applyAlignment="1">
      <alignment horizontal="left" vertical="center"/>
    </xf>
    <xf numFmtId="0" fontId="16" fillId="11" borderId="55" xfId="0" applyFont="1" applyFill="1" applyBorder="1" applyAlignment="1">
      <alignment horizontal="left" vertical="center"/>
    </xf>
    <xf numFmtId="0" fontId="16" fillId="11" borderId="34" xfId="0" applyFont="1" applyFill="1" applyBorder="1" applyAlignment="1">
      <alignment horizontal="left" vertical="center"/>
    </xf>
    <xf numFmtId="0" fontId="16" fillId="11" borderId="40" xfId="0" applyFont="1" applyFill="1" applyBorder="1" applyAlignment="1">
      <alignment horizontal="left" vertical="center"/>
    </xf>
    <xf numFmtId="0" fontId="16" fillId="11" borderId="33" xfId="0" applyFont="1" applyFill="1" applyBorder="1" applyAlignment="1">
      <alignment horizontal="left" vertical="center"/>
    </xf>
    <xf numFmtId="0" fontId="13" fillId="3" borderId="20" xfId="0" applyFont="1" applyFill="1" applyBorder="1" applyAlignment="1">
      <alignment horizontal="left" vertical="center"/>
    </xf>
    <xf numFmtId="0" fontId="13" fillId="3" borderId="7" xfId="0" applyFont="1" applyFill="1" applyBorder="1" applyAlignment="1">
      <alignment horizontal="left" vertical="center"/>
    </xf>
    <xf numFmtId="0" fontId="3" fillId="0" borderId="34"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19" fillId="5" borderId="27" xfId="0" applyFont="1" applyFill="1" applyBorder="1" applyAlignment="1">
      <alignment horizontal="center" vertical="center" wrapText="1"/>
    </xf>
    <xf numFmtId="0" fontId="19" fillId="5" borderId="38"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9" fillId="6" borderId="50"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9" fillId="6" borderId="44" xfId="0" applyFont="1" applyFill="1" applyBorder="1" applyAlignment="1">
      <alignment horizontal="center" vertical="center" wrapText="1"/>
    </xf>
    <xf numFmtId="0" fontId="2" fillId="0" borderId="3" xfId="0" applyFont="1" applyBorder="1" applyAlignment="1" applyProtection="1">
      <alignment horizontal="center"/>
      <protection locked="0"/>
    </xf>
    <xf numFmtId="0" fontId="9" fillId="0" borderId="2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27" fillId="0" borderId="34"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0" borderId="16" xfId="0" applyFont="1" applyFill="1" applyBorder="1" applyAlignment="1">
      <alignment horizontal="left" vertical="center" wrapText="1"/>
    </xf>
    <xf numFmtId="0" fontId="27" fillId="0" borderId="3" xfId="0" applyFont="1" applyFill="1" applyBorder="1" applyAlignment="1">
      <alignment horizontal="left" vertical="center"/>
    </xf>
    <xf numFmtId="0" fontId="27" fillId="0" borderId="22" xfId="0" applyFont="1" applyFill="1" applyBorder="1" applyAlignment="1">
      <alignment horizontal="left" vertical="center"/>
    </xf>
    <xf numFmtId="0" fontId="27" fillId="0" borderId="2" xfId="0" applyFont="1" applyFill="1" applyBorder="1" applyAlignment="1">
      <alignment vertical="center" wrapText="1"/>
    </xf>
    <xf numFmtId="0" fontId="27" fillId="0" borderId="2" xfId="0" applyFont="1" applyFill="1" applyBorder="1" applyAlignment="1">
      <alignment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6" fillId="3" borderId="0" xfId="0" applyFont="1" applyFill="1" applyBorder="1" applyAlignment="1">
      <alignment horizontal="left" vertical="top" wrapText="1"/>
    </xf>
    <xf numFmtId="0" fontId="6" fillId="0" borderId="3" xfId="0" applyFont="1" applyBorder="1" applyAlignment="1">
      <alignment horizontal="center" vertical="center"/>
    </xf>
    <xf numFmtId="0" fontId="24" fillId="5" borderId="50" xfId="0" applyFont="1" applyFill="1" applyBorder="1" applyAlignment="1">
      <alignment horizontal="center" vertical="center"/>
    </xf>
    <xf numFmtId="0" fontId="24" fillId="5" borderId="43" xfId="0" applyFont="1" applyFill="1" applyBorder="1" applyAlignment="1">
      <alignment horizontal="center" vertical="center"/>
    </xf>
    <xf numFmtId="0" fontId="24" fillId="5" borderId="44" xfId="0" applyFont="1" applyFill="1" applyBorder="1" applyAlignment="1">
      <alignment horizontal="center" vertical="center"/>
    </xf>
    <xf numFmtId="0" fontId="24" fillId="5" borderId="42" xfId="0" applyFont="1" applyFill="1" applyBorder="1" applyAlignment="1">
      <alignment horizontal="center" vertical="center"/>
    </xf>
    <xf numFmtId="0" fontId="24" fillId="5" borderId="51" xfId="0" applyFont="1" applyFill="1" applyBorder="1" applyAlignment="1">
      <alignment horizontal="center" vertical="center"/>
    </xf>
    <xf numFmtId="0" fontId="16" fillId="0" borderId="30" xfId="0" applyFont="1" applyBorder="1" applyAlignment="1">
      <alignment horizontal="left" vertical="center"/>
    </xf>
    <xf numFmtId="0" fontId="16" fillId="0" borderId="46" xfId="0" applyFont="1" applyBorder="1" applyAlignment="1">
      <alignment horizontal="left" vertical="center"/>
    </xf>
    <xf numFmtId="0" fontId="16" fillId="0" borderId="29" xfId="0" applyFont="1" applyBorder="1" applyAlignment="1">
      <alignment horizontal="left" vertical="center"/>
    </xf>
    <xf numFmtId="0" fontId="16" fillId="0" borderId="22" xfId="0" applyFont="1" applyBorder="1" applyAlignment="1">
      <alignment horizontal="left" vertical="center"/>
    </xf>
    <xf numFmtId="0" fontId="16" fillId="0" borderId="2" xfId="0" applyFont="1" applyBorder="1" applyAlignment="1">
      <alignment horizontal="left" vertical="center"/>
    </xf>
    <xf numFmtId="0" fontId="16" fillId="0" borderId="16" xfId="0" applyFont="1" applyBorder="1" applyAlignment="1">
      <alignment horizontal="left" vertical="center"/>
    </xf>
    <xf numFmtId="0" fontId="4" fillId="7" borderId="22" xfId="0" applyFont="1" applyFill="1" applyBorder="1" applyAlignment="1">
      <alignment horizontal="center" vertical="center"/>
    </xf>
    <xf numFmtId="0" fontId="4" fillId="7" borderId="2" xfId="0" applyFont="1" applyFill="1" applyBorder="1" applyAlignment="1">
      <alignment horizontal="center" vertical="center"/>
    </xf>
    <xf numFmtId="0" fontId="4" fillId="7" borderId="47" xfId="0" applyFont="1" applyFill="1" applyBorder="1" applyAlignment="1">
      <alignment horizontal="center" vertical="center"/>
    </xf>
    <xf numFmtId="0" fontId="4" fillId="8" borderId="30" xfId="0" applyFont="1" applyFill="1" applyBorder="1" applyAlignment="1">
      <alignment horizontal="center" vertical="center"/>
    </xf>
    <xf numFmtId="0" fontId="4" fillId="8" borderId="46" xfId="0" applyFont="1" applyFill="1" applyBorder="1" applyAlignment="1">
      <alignment horizontal="center" vertical="center"/>
    </xf>
    <xf numFmtId="0" fontId="4" fillId="8" borderId="48" xfId="0" applyFont="1" applyFill="1" applyBorder="1" applyAlignment="1">
      <alignment horizontal="center" vertical="center"/>
    </xf>
    <xf numFmtId="0" fontId="19" fillId="9" borderId="22" xfId="0" applyFont="1" applyFill="1" applyBorder="1" applyAlignment="1">
      <alignment horizontal="center" vertical="center"/>
    </xf>
    <xf numFmtId="0" fontId="19" fillId="9" borderId="2" xfId="0" applyFont="1" applyFill="1" applyBorder="1" applyAlignment="1">
      <alignment horizontal="center" vertical="center"/>
    </xf>
    <xf numFmtId="0" fontId="19" fillId="9" borderId="47" xfId="0" applyFont="1" applyFill="1" applyBorder="1" applyAlignment="1">
      <alignment horizontal="center" vertical="center"/>
    </xf>
    <xf numFmtId="0" fontId="7" fillId="10" borderId="22" xfId="0" applyFont="1" applyFill="1" applyBorder="1" applyAlignment="1">
      <alignment horizontal="center" vertical="center"/>
    </xf>
    <xf numFmtId="0" fontId="7" fillId="10" borderId="2" xfId="0" applyFont="1" applyFill="1" applyBorder="1" applyAlignment="1">
      <alignment horizontal="center" vertical="center"/>
    </xf>
    <xf numFmtId="0" fontId="7" fillId="10" borderId="47" xfId="0" applyFont="1" applyFill="1" applyBorder="1" applyAlignment="1">
      <alignment horizontal="center" vertical="center"/>
    </xf>
    <xf numFmtId="0" fontId="4" fillId="7" borderId="30" xfId="0" applyFont="1" applyFill="1" applyBorder="1" applyAlignment="1">
      <alignment horizontal="center" vertical="center"/>
    </xf>
    <xf numFmtId="0" fontId="4" fillId="7" borderId="46" xfId="0" applyFont="1" applyFill="1" applyBorder="1" applyAlignment="1">
      <alignment horizontal="center" vertical="center"/>
    </xf>
    <xf numFmtId="0" fontId="4" fillId="7" borderId="48" xfId="0" applyFont="1" applyFill="1" applyBorder="1" applyAlignment="1">
      <alignment horizontal="center" vertical="center"/>
    </xf>
    <xf numFmtId="0" fontId="6" fillId="0" borderId="20" xfId="0" applyFont="1" applyBorder="1" applyAlignment="1">
      <alignment horizontal="center"/>
    </xf>
    <xf numFmtId="0" fontId="6" fillId="0" borderId="1" xfId="0" applyFont="1" applyBorder="1" applyAlignment="1">
      <alignment horizontal="center"/>
    </xf>
    <xf numFmtId="0" fontId="6" fillId="0" borderId="21" xfId="0" applyFont="1" applyBorder="1" applyAlignment="1">
      <alignment horizontal="center"/>
    </xf>
    <xf numFmtId="0" fontId="19" fillId="9" borderId="36" xfId="0" applyFont="1" applyFill="1" applyBorder="1" applyAlignment="1">
      <alignment horizontal="center" vertical="center"/>
    </xf>
    <xf numFmtId="0" fontId="19" fillId="9" borderId="49" xfId="0" applyFont="1" applyFill="1" applyBorder="1" applyAlignment="1">
      <alignment horizontal="center" vertical="center"/>
    </xf>
    <xf numFmtId="0" fontId="19" fillId="9" borderId="52"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2" fillId="5" borderId="37" xfId="0" applyFont="1" applyFill="1" applyBorder="1" applyAlignment="1">
      <alignment horizontal="center"/>
    </xf>
    <xf numFmtId="0" fontId="2" fillId="5" borderId="27" xfId="0" applyFont="1" applyFill="1" applyBorder="1" applyAlignment="1">
      <alignment horizontal="center"/>
    </xf>
    <xf numFmtId="0" fontId="2" fillId="5" borderId="38" xfId="0" applyFont="1" applyFill="1" applyBorder="1" applyAlignment="1">
      <alignment horizontal="center"/>
    </xf>
    <xf numFmtId="0" fontId="3" fillId="0" borderId="16"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3" xfId="0" applyFont="1" applyFill="1" applyBorder="1" applyAlignment="1">
      <alignment horizontal="left" vertical="center"/>
    </xf>
    <xf numFmtId="0" fontId="3" fillId="0" borderId="22" xfId="0" applyFont="1" applyFill="1" applyBorder="1" applyAlignment="1">
      <alignment horizontal="left" vertical="center"/>
    </xf>
    <xf numFmtId="0" fontId="27" fillId="0" borderId="40"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2" xfId="0" applyFont="1" applyFill="1" applyBorder="1" applyAlignment="1">
      <alignment horizontal="left" vertical="center" wrapText="1"/>
    </xf>
    <xf numFmtId="0" fontId="3" fillId="0" borderId="2" xfId="0" applyFont="1" applyFill="1" applyBorder="1" applyAlignment="1">
      <alignment horizontal="left" vertical="center"/>
    </xf>
    <xf numFmtId="0" fontId="4" fillId="3" borderId="17" xfId="0" applyFont="1" applyFill="1" applyBorder="1" applyAlignment="1">
      <alignment horizontal="center" vertical="center"/>
    </xf>
    <xf numFmtId="0" fontId="2" fillId="5" borderId="3" xfId="0" applyFont="1" applyFill="1" applyBorder="1" applyAlignment="1">
      <alignment horizontal="center"/>
    </xf>
    <xf numFmtId="0" fontId="2" fillId="5" borderId="24" xfId="0" applyFont="1" applyFill="1" applyBorder="1" applyAlignment="1">
      <alignment horizontal="center"/>
    </xf>
    <xf numFmtId="0" fontId="2" fillId="5" borderId="25" xfId="0" applyFont="1" applyFill="1" applyBorder="1" applyAlignment="1">
      <alignment horizontal="center"/>
    </xf>
    <xf numFmtId="0" fontId="2" fillId="5" borderId="26" xfId="0" applyFont="1" applyFill="1" applyBorder="1" applyAlignment="1">
      <alignment horizontal="center"/>
    </xf>
    <xf numFmtId="0" fontId="14" fillId="5" borderId="42" xfId="0" applyFont="1" applyFill="1" applyBorder="1" applyAlignment="1">
      <alignment horizontal="left" vertical="center" wrapText="1"/>
    </xf>
    <xf numFmtId="0" fontId="3" fillId="0" borderId="49" xfId="0" applyFont="1" applyFill="1" applyBorder="1" applyAlignment="1">
      <alignment horizontal="center" vertical="center"/>
    </xf>
    <xf numFmtId="0" fontId="3" fillId="0" borderId="52" xfId="0" applyFont="1" applyFill="1" applyBorder="1" applyAlignment="1">
      <alignment horizontal="center" vertical="center"/>
    </xf>
    <xf numFmtId="0" fontId="2" fillId="5" borderId="53" xfId="0" applyFont="1" applyFill="1" applyBorder="1" applyAlignment="1">
      <alignment horizontal="center"/>
    </xf>
    <xf numFmtId="0" fontId="2" fillId="5" borderId="0" xfId="0" applyFont="1" applyFill="1" applyBorder="1" applyAlignment="1">
      <alignment horizontal="center"/>
    </xf>
    <xf numFmtId="0" fontId="2" fillId="5" borderId="54" xfId="0" applyFont="1" applyFill="1" applyBorder="1" applyAlignment="1">
      <alignment horizontal="center"/>
    </xf>
    <xf numFmtId="0" fontId="18" fillId="0" borderId="35"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9" xfId="0" applyFont="1" applyFill="1" applyBorder="1" applyAlignment="1">
      <alignment horizontal="center" vertical="center"/>
    </xf>
    <xf numFmtId="0" fontId="13" fillId="3" borderId="16" xfId="0" applyFont="1" applyFill="1" applyBorder="1" applyAlignment="1">
      <alignment vertical="center"/>
    </xf>
    <xf numFmtId="0" fontId="13" fillId="3" borderId="3" xfId="0" applyFont="1" applyFill="1" applyBorder="1" applyAlignment="1">
      <alignment vertical="center"/>
    </xf>
    <xf numFmtId="0" fontId="13" fillId="3" borderId="22" xfId="0" applyFont="1" applyFill="1" applyBorder="1" applyAlignment="1">
      <alignment vertical="center"/>
    </xf>
    <xf numFmtId="0" fontId="18" fillId="0" borderId="2" xfId="0" applyFont="1" applyFill="1" applyBorder="1" applyAlignment="1">
      <alignment horizontal="center"/>
    </xf>
    <xf numFmtId="0" fontId="18" fillId="0" borderId="47" xfId="0" applyFont="1" applyFill="1" applyBorder="1" applyAlignment="1">
      <alignment horizontal="center"/>
    </xf>
    <xf numFmtId="0" fontId="13" fillId="3" borderId="56" xfId="0" applyFont="1" applyFill="1" applyBorder="1" applyAlignment="1">
      <alignment horizontal="left" vertical="center"/>
    </xf>
    <xf numFmtId="0" fontId="13" fillId="3" borderId="49" xfId="0" applyFont="1" applyFill="1" applyBorder="1" applyAlignment="1">
      <alignment horizontal="left" vertical="center"/>
    </xf>
    <xf numFmtId="0" fontId="13" fillId="3" borderId="55" xfId="0" applyFont="1" applyFill="1" applyBorder="1" applyAlignment="1">
      <alignment horizontal="left" vertical="center"/>
    </xf>
    <xf numFmtId="0" fontId="13" fillId="3" borderId="40" xfId="0" applyFont="1" applyFill="1" applyBorder="1" applyAlignment="1">
      <alignment horizontal="left" vertical="center"/>
    </xf>
    <xf numFmtId="0" fontId="13" fillId="3" borderId="28" xfId="0" applyFont="1" applyFill="1" applyBorder="1" applyAlignment="1">
      <alignment horizontal="left" vertical="center"/>
    </xf>
    <xf numFmtId="0" fontId="13" fillId="3" borderId="22" xfId="0" applyFont="1" applyFill="1" applyBorder="1" applyAlignment="1">
      <alignment horizontal="left" vertical="center"/>
    </xf>
    <xf numFmtId="0" fontId="13" fillId="3" borderId="2" xfId="0" applyFont="1" applyFill="1" applyBorder="1" applyAlignment="1">
      <alignment horizontal="left" vertical="center"/>
    </xf>
    <xf numFmtId="0" fontId="7" fillId="3" borderId="33"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21" xfId="0" applyFont="1" applyFill="1" applyBorder="1" applyAlignment="1">
      <alignment horizontal="center" vertical="center"/>
    </xf>
    <xf numFmtId="0" fontId="26" fillId="3" borderId="16"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10" xfId="0" applyFont="1" applyFill="1" applyBorder="1" applyAlignment="1">
      <alignment horizontal="center" vertical="center" wrapText="1"/>
    </xf>
    <xf numFmtId="3" fontId="5" fillId="3" borderId="16" xfId="0" applyNumberFormat="1" applyFont="1" applyFill="1" applyBorder="1" applyAlignment="1">
      <alignment horizontal="center" vertical="center"/>
    </xf>
    <xf numFmtId="0" fontId="5" fillId="3" borderId="3"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36" xfId="0" applyFont="1" applyFill="1" applyBorder="1" applyAlignment="1">
      <alignment horizontal="center" vertical="center"/>
    </xf>
    <xf numFmtId="0" fontId="2" fillId="0" borderId="10" xfId="0" applyFont="1" applyFill="1" applyBorder="1" applyAlignment="1">
      <alignment horizontal="center" vertical="center"/>
    </xf>
    <xf numFmtId="0" fontId="16" fillId="11" borderId="47" xfId="0" applyFont="1" applyFill="1" applyBorder="1" applyAlignment="1">
      <alignment horizontal="left" vertical="center"/>
    </xf>
    <xf numFmtId="0" fontId="16" fillId="11" borderId="48" xfId="0" applyFont="1" applyFill="1" applyBorder="1" applyAlignment="1">
      <alignment horizontal="left" vertical="center"/>
    </xf>
    <xf numFmtId="0" fontId="16" fillId="11" borderId="41" xfId="0" applyFont="1" applyFill="1" applyBorder="1" applyAlignment="1">
      <alignment horizontal="left" vertical="center"/>
    </xf>
    <xf numFmtId="0" fontId="3" fillId="0" borderId="2" xfId="0" applyFont="1" applyFill="1" applyBorder="1" applyAlignment="1">
      <alignment vertical="center" wrapText="1"/>
    </xf>
    <xf numFmtId="0" fontId="3" fillId="0" borderId="2" xfId="0" applyFont="1" applyFill="1" applyBorder="1" applyAlignment="1">
      <alignment vertical="center"/>
    </xf>
    <xf numFmtId="0" fontId="16" fillId="0" borderId="34" xfId="0" applyFont="1" applyBorder="1" applyAlignment="1">
      <alignment horizontal="left" vertical="center"/>
    </xf>
    <xf numFmtId="0" fontId="16" fillId="0" borderId="40" xfId="0" applyFont="1" applyBorder="1" applyAlignment="1">
      <alignment horizontal="left" vertical="center"/>
    </xf>
    <xf numFmtId="0" fontId="16" fillId="0" borderId="33" xfId="0" applyFont="1" applyBorder="1" applyAlignment="1">
      <alignment horizontal="left" vertical="center"/>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0" fontId="16" fillId="0" borderId="1" xfId="0" applyFont="1" applyBorder="1" applyAlignment="1">
      <alignment horizontal="left" vertical="center"/>
    </xf>
    <xf numFmtId="0" fontId="19" fillId="9" borderId="34" xfId="0" applyFont="1" applyFill="1" applyBorder="1" applyAlignment="1">
      <alignment horizontal="center" vertical="center"/>
    </xf>
    <xf numFmtId="0" fontId="19" fillId="9" borderId="40" xfId="0" applyFont="1" applyFill="1" applyBorder="1" applyAlignment="1">
      <alignment horizontal="center" vertical="center"/>
    </xf>
    <xf numFmtId="0" fontId="19" fillId="9" borderId="41" xfId="0" applyFont="1" applyFill="1" applyBorder="1" applyAlignment="1">
      <alignment horizontal="center" vertical="center"/>
    </xf>
    <xf numFmtId="0" fontId="27" fillId="0" borderId="49" xfId="0" applyFont="1" applyFill="1" applyBorder="1" applyAlignment="1">
      <alignment horizontal="center" vertical="center"/>
    </xf>
    <xf numFmtId="0" fontId="24" fillId="5" borderId="57" xfId="0" applyFont="1" applyFill="1" applyBorder="1" applyAlignment="1">
      <alignment horizontal="center" vertical="center"/>
    </xf>
    <xf numFmtId="0" fontId="24" fillId="5" borderId="58" xfId="0" applyFont="1" applyFill="1" applyBorder="1" applyAlignment="1">
      <alignment horizontal="center" vertical="center"/>
    </xf>
    <xf numFmtId="0" fontId="24" fillId="5" borderId="59" xfId="0" applyFont="1" applyFill="1" applyBorder="1" applyAlignment="1">
      <alignment horizontal="center" vertical="center"/>
    </xf>
    <xf numFmtId="0" fontId="24" fillId="5" borderId="60" xfId="0" applyFont="1" applyFill="1" applyBorder="1" applyAlignment="1">
      <alignment horizontal="center" vertical="center"/>
    </xf>
    <xf numFmtId="0" fontId="19" fillId="5" borderId="37" xfId="0" applyFont="1" applyFill="1" applyBorder="1" applyAlignment="1">
      <alignment horizontal="center" vertical="center" wrapText="1"/>
    </xf>
    <xf numFmtId="0" fontId="19" fillId="5" borderId="27" xfId="0" applyFont="1" applyFill="1" applyBorder="1" applyAlignment="1">
      <alignment horizontal="center" vertical="center"/>
    </xf>
    <xf numFmtId="0" fontId="19" fillId="5" borderId="38" xfId="0" applyFont="1" applyFill="1" applyBorder="1" applyAlignment="1">
      <alignment horizontal="center" vertical="center"/>
    </xf>
    <xf numFmtId="0" fontId="19" fillId="5" borderId="37" xfId="0" applyFont="1" applyFill="1" applyBorder="1" applyAlignment="1">
      <alignment horizontal="center" vertical="center"/>
    </xf>
    <xf numFmtId="0" fontId="3" fillId="0" borderId="35" xfId="0" applyFont="1" applyFill="1" applyBorder="1" applyAlignment="1">
      <alignment horizontal="left" vertical="center" wrapText="1"/>
    </xf>
    <xf numFmtId="0" fontId="3" fillId="0" borderId="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5" xfId="0" applyFont="1" applyFill="1" applyBorder="1" applyAlignment="1">
      <alignment vertical="center" wrapText="1"/>
    </xf>
    <xf numFmtId="0" fontId="3" fillId="0" borderId="5" xfId="0" applyFont="1" applyFill="1" applyBorder="1" applyAlignment="1">
      <alignment vertical="center"/>
    </xf>
    <xf numFmtId="0" fontId="3" fillId="0" borderId="36" xfId="0" applyFont="1" applyFill="1" applyBorder="1" applyAlignment="1">
      <alignment vertical="center"/>
    </xf>
    <xf numFmtId="0" fontId="3" fillId="0" borderId="5" xfId="0" applyFont="1" applyFill="1" applyBorder="1" applyAlignment="1">
      <alignment horizontal="center" vertical="center"/>
    </xf>
    <xf numFmtId="0" fontId="3" fillId="0" borderId="36"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10" xfId="0" applyFont="1" applyFill="1" applyBorder="1" applyAlignment="1">
      <alignment horizontal="center" vertical="center"/>
    </xf>
    <xf numFmtId="0" fontId="19" fillId="9" borderId="3" xfId="0" applyFont="1" applyFill="1" applyBorder="1" applyAlignment="1">
      <alignment horizontal="center" vertical="center"/>
    </xf>
    <xf numFmtId="0" fontId="19" fillId="9" borderId="10"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10" xfId="0" applyFont="1" applyFill="1" applyBorder="1" applyAlignment="1">
      <alignment horizontal="center" vertical="center"/>
    </xf>
    <xf numFmtId="0" fontId="17" fillId="5" borderId="50" xfId="0" applyFont="1" applyFill="1" applyBorder="1" applyAlignment="1">
      <alignment horizontal="center" vertical="center" wrapText="1"/>
    </xf>
    <xf numFmtId="0" fontId="17" fillId="5" borderId="43" xfId="0" applyFont="1" applyFill="1" applyBorder="1" applyAlignment="1">
      <alignment horizontal="center" vertical="center" wrapText="1"/>
    </xf>
    <xf numFmtId="0" fontId="17" fillId="5" borderId="4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0" borderId="61" xfId="0" applyFont="1" applyFill="1" applyBorder="1" applyAlignment="1">
      <alignment horizontal="left" vertical="center" wrapText="1"/>
    </xf>
    <xf numFmtId="0" fontId="3" fillId="0" borderId="25" xfId="0" applyFont="1" applyFill="1" applyBorder="1" applyAlignment="1">
      <alignment horizontal="left" vertical="center"/>
    </xf>
    <xf numFmtId="0" fontId="3" fillId="0" borderId="58" xfId="0" applyFont="1" applyFill="1" applyBorder="1" applyAlignment="1">
      <alignment horizontal="left" vertical="center"/>
    </xf>
    <xf numFmtId="0" fontId="19" fillId="9" borderId="1" xfId="0" applyFont="1" applyFill="1" applyBorder="1" applyAlignment="1">
      <alignment horizontal="center" vertical="center"/>
    </xf>
    <xf numFmtId="0" fontId="19" fillId="9" borderId="21" xfId="0" applyFont="1" applyFill="1" applyBorder="1" applyAlignment="1">
      <alignment horizontal="center" vertical="center"/>
    </xf>
    <xf numFmtId="0" fontId="6" fillId="0" borderId="3" xfId="0" applyFont="1" applyBorder="1" applyAlignment="1">
      <alignment horizontal="center" vertical="center" wrapText="1"/>
    </xf>
    <xf numFmtId="0" fontId="24" fillId="5" borderId="37" xfId="0" applyFont="1" applyFill="1" applyBorder="1" applyAlignment="1">
      <alignment horizontal="center" vertical="center"/>
    </xf>
    <xf numFmtId="0" fontId="24" fillId="5" borderId="27" xfId="0" applyFont="1" applyFill="1" applyBorder="1" applyAlignment="1">
      <alignment horizontal="center" vertical="center"/>
    </xf>
    <xf numFmtId="0" fontId="24" fillId="5" borderId="38" xfId="0" applyFont="1" applyFill="1" applyBorder="1" applyAlignment="1">
      <alignment horizontal="center" vertical="center"/>
    </xf>
    <xf numFmtId="0" fontId="6" fillId="4" borderId="3" xfId="0" applyFont="1" applyFill="1" applyBorder="1" applyAlignment="1">
      <alignment horizontal="center" vertical="center" wrapText="1"/>
    </xf>
    <xf numFmtId="0" fontId="2" fillId="5" borderId="14" xfId="0" applyFont="1" applyFill="1" applyBorder="1" applyAlignment="1">
      <alignment horizontal="center"/>
    </xf>
    <xf numFmtId="0" fontId="2" fillId="5" borderId="15" xfId="0" applyFont="1" applyFill="1" applyBorder="1" applyAlignment="1">
      <alignment horizontal="center"/>
    </xf>
    <xf numFmtId="0" fontId="4" fillId="8" borderId="3" xfId="0" applyFont="1" applyFill="1" applyBorder="1" applyAlignment="1">
      <alignment horizontal="center" vertical="center"/>
    </xf>
    <xf numFmtId="0" fontId="4" fillId="8" borderId="10" xfId="0" applyFont="1" applyFill="1" applyBorder="1" applyAlignment="1">
      <alignment horizontal="center" vertical="center"/>
    </xf>
    <xf numFmtId="0" fontId="4" fillId="8" borderId="8" xfId="0" applyFont="1" applyFill="1" applyBorder="1" applyAlignment="1">
      <alignment horizontal="center" vertical="center"/>
    </xf>
    <xf numFmtId="0" fontId="4" fillId="8" borderId="11"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21" xfId="0" applyFont="1" applyFill="1" applyBorder="1" applyAlignment="1">
      <alignment horizontal="center" vertical="center"/>
    </xf>
    <xf numFmtId="0" fontId="7" fillId="10" borderId="1" xfId="0" applyFont="1" applyFill="1" applyBorder="1" applyAlignment="1">
      <alignment horizontal="center" vertical="center"/>
    </xf>
    <xf numFmtId="0" fontId="7" fillId="10" borderId="21"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11" xfId="0" applyFont="1" applyFill="1" applyBorder="1" applyAlignment="1">
      <alignment horizontal="center" vertical="center"/>
    </xf>
    <xf numFmtId="0" fontId="0" fillId="0" borderId="2" xfId="0" applyBorder="1" applyAlignment="1">
      <alignment horizontal="left" vertical="center" wrapText="1"/>
    </xf>
    <xf numFmtId="0" fontId="24" fillId="5" borderId="2" xfId="0" applyFont="1" applyFill="1" applyBorder="1" applyAlignment="1">
      <alignment horizontal="center" vertical="center"/>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40" xfId="0" applyBorder="1" applyAlignment="1">
      <alignment horizontal="left" vertical="center" wrapText="1"/>
    </xf>
    <xf numFmtId="0" fontId="4" fillId="8" borderId="2"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22" xfId="0" applyFont="1" applyFill="1" applyBorder="1" applyAlignment="1">
      <alignment horizontal="center" vertical="center"/>
    </xf>
    <xf numFmtId="0" fontId="25" fillId="12" borderId="16" xfId="0" applyFont="1" applyFill="1" applyBorder="1" applyAlignment="1">
      <alignment horizontal="center" vertical="center" wrapText="1"/>
    </xf>
    <xf numFmtId="0" fontId="25" fillId="12" borderId="3" xfId="0" applyFont="1" applyFill="1" applyBorder="1" applyAlignment="1">
      <alignment horizontal="center" vertical="center" wrapText="1"/>
    </xf>
    <xf numFmtId="0" fontId="25" fillId="12" borderId="22" xfId="0" applyFont="1" applyFill="1" applyBorder="1" applyAlignment="1">
      <alignment horizontal="center" vertical="center" wrapText="1"/>
    </xf>
    <xf numFmtId="0" fontId="23" fillId="0" borderId="16"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3" xfId="0" applyFont="1" applyBorder="1" applyAlignment="1">
      <alignment horizontal="center" vertical="center" wrapText="1"/>
    </xf>
    <xf numFmtId="14" fontId="23" fillId="0" borderId="16" xfId="0" applyNumberFormat="1" applyFont="1" applyBorder="1" applyAlignment="1">
      <alignment horizontal="center" vertical="center" wrapText="1"/>
    </xf>
  </cellXfs>
  <cellStyles count="1">
    <cellStyle name="Normal" xfId="0" builtinId="0"/>
  </cellStyles>
  <dxfs count="16">
    <dxf>
      <font>
        <b/>
        <i val="0"/>
      </font>
      <fill>
        <patternFill>
          <bgColor rgb="FFFFFF00"/>
        </patternFill>
      </fill>
    </dxf>
    <dxf>
      <font>
        <b/>
        <i val="0"/>
      </font>
      <fill>
        <patternFill>
          <bgColor rgb="FF66FF33"/>
        </patternFill>
      </fill>
    </dxf>
    <dxf>
      <font>
        <color theme="0"/>
      </font>
      <fill>
        <patternFill>
          <bgColor rgb="FFFF0000"/>
        </patternFill>
      </fill>
    </dxf>
    <dxf>
      <font>
        <b/>
        <i val="0"/>
        <color auto="1"/>
      </font>
      <fill>
        <patternFill>
          <bgColor rgb="FFFFC000"/>
        </patternFill>
      </fill>
    </dxf>
    <dxf>
      <font>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66FF33"/>
        </patternFill>
      </fill>
    </dxf>
    <dxf>
      <font>
        <b/>
        <i val="0"/>
      </font>
      <fill>
        <patternFill>
          <bgColor rgb="FFFFFF00"/>
        </patternFill>
      </fill>
    </dxf>
    <dxf>
      <font>
        <b/>
        <i val="0"/>
      </font>
      <fill>
        <patternFill>
          <bgColor rgb="FF66FF33"/>
        </patternFill>
      </fill>
    </dxf>
    <dxf>
      <font>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66FF33"/>
        </patternFill>
      </fill>
    </dxf>
    <dxf>
      <font>
        <color theme="0"/>
      </font>
      <fill>
        <patternFill>
          <bgColor rgb="FFFF0000"/>
        </patternFill>
      </fill>
    </dxf>
    <dxf>
      <font>
        <b/>
        <i val="0"/>
        <color auto="1"/>
      </font>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Ejem. Riesgos-Control-Tratamito'!A1"/><Relationship Id="rId1" Type="http://schemas.openxmlformats.org/officeDocument/2006/relationships/hyperlink" Target="#'Definici&#243;n de campos'!A1"/></Relationships>
</file>

<file path=xl/drawings/_rels/drawing2.xml.rels><?xml version="1.0" encoding="UTF-8" standalone="yes"?>
<Relationships xmlns="http://schemas.openxmlformats.org/package/2006/relationships"><Relationship Id="rId1" Type="http://schemas.openxmlformats.org/officeDocument/2006/relationships/hyperlink" Target="#'Matriz de Riesgos Previsibles'!A1"/></Relationships>
</file>

<file path=xl/drawings/_rels/drawing3.xml.rels><?xml version="1.0" encoding="UTF-8" standalone="yes"?>
<Relationships xmlns="http://schemas.openxmlformats.org/package/2006/relationships"><Relationship Id="rId1" Type="http://schemas.openxmlformats.org/officeDocument/2006/relationships/hyperlink" Target="#'Matriz de Riesgos Previsibles'!A1"/></Relationships>
</file>

<file path=xl/drawings/drawing1.xml><?xml version="1.0" encoding="utf-8"?>
<xdr:wsDr xmlns:xdr="http://schemas.openxmlformats.org/drawingml/2006/spreadsheetDrawing" xmlns:a="http://schemas.openxmlformats.org/drawingml/2006/main">
  <xdr:twoCellAnchor>
    <xdr:from>
      <xdr:col>11</xdr:col>
      <xdr:colOff>523875</xdr:colOff>
      <xdr:row>26</xdr:row>
      <xdr:rowOff>257175</xdr:rowOff>
    </xdr:from>
    <xdr:to>
      <xdr:col>11</xdr:col>
      <xdr:colOff>638175</xdr:colOff>
      <xdr:row>26</xdr:row>
      <xdr:rowOff>390525</xdr:rowOff>
    </xdr:to>
    <xdr:sp macro="" textlink="">
      <xdr:nvSpPr>
        <xdr:cNvPr id="17" name="16 Rectángulo">
          <a:hlinkClick xmlns:r="http://schemas.openxmlformats.org/officeDocument/2006/relationships" r:id="rId1"/>
          <a:extLst>
            <a:ext uri="{FF2B5EF4-FFF2-40B4-BE49-F238E27FC236}">
              <a16:creationId xmlns="" xmlns:a16="http://schemas.microsoft.com/office/drawing/2014/main" id="{F9DE87FE-6AD8-4A99-9E62-DB865BC0662F}"/>
            </a:ext>
          </a:extLst>
        </xdr:cNvPr>
        <xdr:cNvSpPr/>
      </xdr:nvSpPr>
      <xdr:spPr>
        <a:xfrm>
          <a:off x="5114925" y="4695825"/>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17</xdr:col>
      <xdr:colOff>581025</xdr:colOff>
      <xdr:row>26</xdr:row>
      <xdr:rowOff>247650</xdr:rowOff>
    </xdr:from>
    <xdr:to>
      <xdr:col>17</xdr:col>
      <xdr:colOff>695325</xdr:colOff>
      <xdr:row>26</xdr:row>
      <xdr:rowOff>381000</xdr:rowOff>
    </xdr:to>
    <xdr:sp macro="" textlink="">
      <xdr:nvSpPr>
        <xdr:cNvPr id="24" name="23 Rectángulo">
          <a:hlinkClick xmlns:r="http://schemas.openxmlformats.org/officeDocument/2006/relationships" r:id="rId1"/>
          <a:extLst>
            <a:ext uri="{FF2B5EF4-FFF2-40B4-BE49-F238E27FC236}">
              <a16:creationId xmlns="" xmlns:a16="http://schemas.microsoft.com/office/drawing/2014/main" id="{4872E7C7-F280-4815-8E14-3CE7786550BB}"/>
            </a:ext>
          </a:extLst>
        </xdr:cNvPr>
        <xdr:cNvSpPr/>
      </xdr:nvSpPr>
      <xdr:spPr>
        <a:xfrm>
          <a:off x="9505950" y="4686300"/>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26</xdr:col>
      <xdr:colOff>428625</xdr:colOff>
      <xdr:row>26</xdr:row>
      <xdr:rowOff>257175</xdr:rowOff>
    </xdr:from>
    <xdr:to>
      <xdr:col>26</xdr:col>
      <xdr:colOff>542925</xdr:colOff>
      <xdr:row>26</xdr:row>
      <xdr:rowOff>390525</xdr:rowOff>
    </xdr:to>
    <xdr:sp macro="" textlink="">
      <xdr:nvSpPr>
        <xdr:cNvPr id="31" name="30 Rectángulo">
          <a:hlinkClick xmlns:r="http://schemas.openxmlformats.org/officeDocument/2006/relationships" r:id="rId1"/>
          <a:extLst>
            <a:ext uri="{FF2B5EF4-FFF2-40B4-BE49-F238E27FC236}">
              <a16:creationId xmlns="" xmlns:a16="http://schemas.microsoft.com/office/drawing/2014/main" id="{365BBE3D-7C05-44E4-B922-2A5D89BD1938}"/>
            </a:ext>
          </a:extLst>
        </xdr:cNvPr>
        <xdr:cNvSpPr/>
      </xdr:nvSpPr>
      <xdr:spPr>
        <a:xfrm>
          <a:off x="11801475" y="4695825"/>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26</xdr:col>
      <xdr:colOff>428625</xdr:colOff>
      <xdr:row>26</xdr:row>
      <xdr:rowOff>104775</xdr:rowOff>
    </xdr:from>
    <xdr:to>
      <xdr:col>26</xdr:col>
      <xdr:colOff>542925</xdr:colOff>
      <xdr:row>26</xdr:row>
      <xdr:rowOff>238125</xdr:rowOff>
    </xdr:to>
    <xdr:sp macro="" textlink="">
      <xdr:nvSpPr>
        <xdr:cNvPr id="35" name="34 Rectángulo">
          <a:hlinkClick xmlns:r="http://schemas.openxmlformats.org/officeDocument/2006/relationships" r:id="rId2"/>
          <a:extLst>
            <a:ext uri="{FF2B5EF4-FFF2-40B4-BE49-F238E27FC236}">
              <a16:creationId xmlns="" xmlns:a16="http://schemas.microsoft.com/office/drawing/2014/main" id="{104614B3-B3AE-498C-819E-B3DACA32E4DF}"/>
            </a:ext>
          </a:extLst>
        </xdr:cNvPr>
        <xdr:cNvSpPr/>
      </xdr:nvSpPr>
      <xdr:spPr>
        <a:xfrm>
          <a:off x="11801475" y="4543425"/>
          <a:ext cx="114300" cy="133350"/>
        </a:xfrm>
        <a:prstGeom prst="rect">
          <a:avLst/>
        </a:prstGeom>
        <a:solidFill>
          <a:schemeClr val="accent2"/>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4</xdr:col>
      <xdr:colOff>76200</xdr:colOff>
      <xdr:row>0</xdr:row>
      <xdr:rowOff>66675</xdr:rowOff>
    </xdr:from>
    <xdr:to>
      <xdr:col>7</xdr:col>
      <xdr:colOff>523875</xdr:colOff>
      <xdr:row>5</xdr:row>
      <xdr:rowOff>381000</xdr:rowOff>
    </xdr:to>
    <xdr:pic>
      <xdr:nvPicPr>
        <xdr:cNvPr id="6133" name="Picture 36" descr="logo seguros alta">
          <a:extLst>
            <a:ext uri="{FF2B5EF4-FFF2-40B4-BE49-F238E27FC236}">
              <a16:creationId xmlns="" xmlns:a16="http://schemas.microsoft.com/office/drawing/2014/main" id="{F73BD4AA-2A99-4E6C-A151-69ADA765B77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50" y="66675"/>
          <a:ext cx="16764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250031</xdr:colOff>
      <xdr:row>38</xdr:row>
      <xdr:rowOff>547688</xdr:rowOff>
    </xdr:from>
    <xdr:to>
      <xdr:col>23</xdr:col>
      <xdr:colOff>178594</xdr:colOff>
      <xdr:row>38</xdr:row>
      <xdr:rowOff>547688</xdr:rowOff>
    </xdr:to>
    <xdr:cxnSp macro="">
      <xdr:nvCxnSpPr>
        <xdr:cNvPr id="3" name="2 Conector recto">
          <a:extLst>
            <a:ext uri="{FF2B5EF4-FFF2-40B4-BE49-F238E27FC236}">
              <a16:creationId xmlns="" xmlns:a16="http://schemas.microsoft.com/office/drawing/2014/main" id="{BBD8CAFE-8DCE-459F-9FC1-7B63CBC5AA08}"/>
            </a:ext>
          </a:extLst>
        </xdr:cNvPr>
        <xdr:cNvCxnSpPr/>
      </xdr:nvCxnSpPr>
      <xdr:spPr>
        <a:xfrm>
          <a:off x="6131719" y="30753844"/>
          <a:ext cx="3762375"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25853</xdr:colOff>
      <xdr:row>2</xdr:row>
      <xdr:rowOff>36741</xdr:rowOff>
    </xdr:from>
    <xdr:to>
      <xdr:col>2</xdr:col>
      <xdr:colOff>140153</xdr:colOff>
      <xdr:row>2</xdr:row>
      <xdr:rowOff>170091</xdr:rowOff>
    </xdr:to>
    <xdr:sp macro="" textlink="">
      <xdr:nvSpPr>
        <xdr:cNvPr id="2" name="1 Rectángulo">
          <a:hlinkClick xmlns:r="http://schemas.openxmlformats.org/officeDocument/2006/relationships" r:id="rId1"/>
          <a:extLst>
            <a:ext uri="{FF2B5EF4-FFF2-40B4-BE49-F238E27FC236}">
              <a16:creationId xmlns="" xmlns:a16="http://schemas.microsoft.com/office/drawing/2014/main" id="{BA34F5E7-F5A7-478E-9567-F0BC291FA131}"/>
            </a:ext>
          </a:extLst>
        </xdr:cNvPr>
        <xdr:cNvSpPr/>
      </xdr:nvSpPr>
      <xdr:spPr>
        <a:xfrm>
          <a:off x="654503" y="541566"/>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22412</xdr:colOff>
      <xdr:row>4</xdr:row>
      <xdr:rowOff>33618</xdr:rowOff>
    </xdr:from>
    <xdr:to>
      <xdr:col>2</xdr:col>
      <xdr:colOff>136712</xdr:colOff>
      <xdr:row>4</xdr:row>
      <xdr:rowOff>166968</xdr:rowOff>
    </xdr:to>
    <xdr:sp macro="" textlink="">
      <xdr:nvSpPr>
        <xdr:cNvPr id="12" name="11 Rectángulo">
          <a:hlinkClick xmlns:r="http://schemas.openxmlformats.org/officeDocument/2006/relationships" r:id="rId1"/>
          <a:extLst>
            <a:ext uri="{FF2B5EF4-FFF2-40B4-BE49-F238E27FC236}">
              <a16:creationId xmlns="" xmlns:a16="http://schemas.microsoft.com/office/drawing/2014/main" id="{510C8E93-B403-4FA8-B810-D7759BA71921}"/>
            </a:ext>
          </a:extLst>
        </xdr:cNvPr>
        <xdr:cNvSpPr/>
      </xdr:nvSpPr>
      <xdr:spPr>
        <a:xfrm>
          <a:off x="649941" y="5726206"/>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22412</xdr:colOff>
      <xdr:row>5</xdr:row>
      <xdr:rowOff>12887</xdr:rowOff>
    </xdr:from>
    <xdr:to>
      <xdr:col>2</xdr:col>
      <xdr:colOff>136712</xdr:colOff>
      <xdr:row>5</xdr:row>
      <xdr:rowOff>146237</xdr:rowOff>
    </xdr:to>
    <xdr:sp macro="" textlink="">
      <xdr:nvSpPr>
        <xdr:cNvPr id="14" name="13 Rectángulo">
          <a:hlinkClick xmlns:r="http://schemas.openxmlformats.org/officeDocument/2006/relationships" r:id="rId1"/>
          <a:extLst>
            <a:ext uri="{FF2B5EF4-FFF2-40B4-BE49-F238E27FC236}">
              <a16:creationId xmlns="" xmlns:a16="http://schemas.microsoft.com/office/drawing/2014/main" id="{EA26EF3B-73F8-440A-9EDF-03E392417D8F}"/>
            </a:ext>
          </a:extLst>
        </xdr:cNvPr>
        <xdr:cNvSpPr/>
      </xdr:nvSpPr>
      <xdr:spPr>
        <a:xfrm>
          <a:off x="649941" y="9110383"/>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22412</xdr:colOff>
      <xdr:row>6</xdr:row>
      <xdr:rowOff>33618</xdr:rowOff>
    </xdr:from>
    <xdr:to>
      <xdr:col>2</xdr:col>
      <xdr:colOff>136712</xdr:colOff>
      <xdr:row>6</xdr:row>
      <xdr:rowOff>176493</xdr:rowOff>
    </xdr:to>
    <xdr:sp macro="" textlink="">
      <xdr:nvSpPr>
        <xdr:cNvPr id="15" name="14 Rectángulo">
          <a:hlinkClick xmlns:r="http://schemas.openxmlformats.org/officeDocument/2006/relationships" r:id="rId1"/>
          <a:extLst>
            <a:ext uri="{FF2B5EF4-FFF2-40B4-BE49-F238E27FC236}">
              <a16:creationId xmlns="" xmlns:a16="http://schemas.microsoft.com/office/drawing/2014/main" id="{DB7294B8-A8A0-44AB-BCDB-EF411A1C4452}"/>
            </a:ext>
          </a:extLst>
        </xdr:cNvPr>
        <xdr:cNvSpPr/>
      </xdr:nvSpPr>
      <xdr:spPr>
        <a:xfrm>
          <a:off x="649941" y="11452412"/>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22412</xdr:colOff>
      <xdr:row>7</xdr:row>
      <xdr:rowOff>41462</xdr:rowOff>
    </xdr:from>
    <xdr:to>
      <xdr:col>2</xdr:col>
      <xdr:colOff>136712</xdr:colOff>
      <xdr:row>7</xdr:row>
      <xdr:rowOff>270062</xdr:rowOff>
    </xdr:to>
    <xdr:sp macro="" textlink="">
      <xdr:nvSpPr>
        <xdr:cNvPr id="17" name="16 Rectángulo">
          <a:hlinkClick xmlns:r="http://schemas.openxmlformats.org/officeDocument/2006/relationships" r:id="rId1"/>
          <a:extLst>
            <a:ext uri="{FF2B5EF4-FFF2-40B4-BE49-F238E27FC236}">
              <a16:creationId xmlns="" xmlns:a16="http://schemas.microsoft.com/office/drawing/2014/main" id="{433610F8-CF9A-4AF2-BA23-245839EB583A}"/>
            </a:ext>
          </a:extLst>
        </xdr:cNvPr>
        <xdr:cNvSpPr/>
      </xdr:nvSpPr>
      <xdr:spPr>
        <a:xfrm>
          <a:off x="649941" y="13447059"/>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22412</xdr:colOff>
      <xdr:row>8</xdr:row>
      <xdr:rowOff>44824</xdr:rowOff>
    </xdr:from>
    <xdr:to>
      <xdr:col>2</xdr:col>
      <xdr:colOff>136712</xdr:colOff>
      <xdr:row>8</xdr:row>
      <xdr:rowOff>178174</xdr:rowOff>
    </xdr:to>
    <xdr:sp macro="" textlink="">
      <xdr:nvSpPr>
        <xdr:cNvPr id="18" name="17 Rectángulo">
          <a:hlinkClick xmlns:r="http://schemas.openxmlformats.org/officeDocument/2006/relationships" r:id="rId1"/>
          <a:extLst>
            <a:ext uri="{FF2B5EF4-FFF2-40B4-BE49-F238E27FC236}">
              <a16:creationId xmlns="" xmlns:a16="http://schemas.microsoft.com/office/drawing/2014/main" id="{2AB7C398-ED8A-4009-A336-16503B5933F3}"/>
            </a:ext>
          </a:extLst>
        </xdr:cNvPr>
        <xdr:cNvSpPr/>
      </xdr:nvSpPr>
      <xdr:spPr>
        <a:xfrm>
          <a:off x="649941" y="16371795"/>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22412</xdr:colOff>
      <xdr:row>9</xdr:row>
      <xdr:rowOff>31937</xdr:rowOff>
    </xdr:from>
    <xdr:to>
      <xdr:col>2</xdr:col>
      <xdr:colOff>136712</xdr:colOff>
      <xdr:row>9</xdr:row>
      <xdr:rowOff>174812</xdr:rowOff>
    </xdr:to>
    <xdr:sp macro="" textlink="">
      <xdr:nvSpPr>
        <xdr:cNvPr id="19" name="18 Rectángulo">
          <a:hlinkClick xmlns:r="http://schemas.openxmlformats.org/officeDocument/2006/relationships" r:id="rId1"/>
          <a:extLst>
            <a:ext uri="{FF2B5EF4-FFF2-40B4-BE49-F238E27FC236}">
              <a16:creationId xmlns="" xmlns:a16="http://schemas.microsoft.com/office/drawing/2014/main" id="{B6A97262-A845-4996-A623-76196495F648}"/>
            </a:ext>
          </a:extLst>
        </xdr:cNvPr>
        <xdr:cNvSpPr/>
      </xdr:nvSpPr>
      <xdr:spPr>
        <a:xfrm>
          <a:off x="649941" y="19240500"/>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22412</xdr:colOff>
      <xdr:row>10</xdr:row>
      <xdr:rowOff>43143</xdr:rowOff>
    </xdr:from>
    <xdr:to>
      <xdr:col>2</xdr:col>
      <xdr:colOff>136712</xdr:colOff>
      <xdr:row>10</xdr:row>
      <xdr:rowOff>176493</xdr:rowOff>
    </xdr:to>
    <xdr:sp macro="" textlink="">
      <xdr:nvSpPr>
        <xdr:cNvPr id="20" name="19 Rectángulo">
          <a:hlinkClick xmlns:r="http://schemas.openxmlformats.org/officeDocument/2006/relationships" r:id="rId1"/>
          <a:extLst>
            <a:ext uri="{FF2B5EF4-FFF2-40B4-BE49-F238E27FC236}">
              <a16:creationId xmlns="" xmlns:a16="http://schemas.microsoft.com/office/drawing/2014/main" id="{BE99EB64-559D-4C8C-B6DE-51BA22B04279}"/>
            </a:ext>
          </a:extLst>
        </xdr:cNvPr>
        <xdr:cNvSpPr/>
      </xdr:nvSpPr>
      <xdr:spPr>
        <a:xfrm>
          <a:off x="649941" y="19924059"/>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22412</xdr:colOff>
      <xdr:row>14</xdr:row>
      <xdr:rowOff>40821</xdr:rowOff>
    </xdr:from>
    <xdr:to>
      <xdr:col>2</xdr:col>
      <xdr:colOff>136712</xdr:colOff>
      <xdr:row>14</xdr:row>
      <xdr:rowOff>183696</xdr:rowOff>
    </xdr:to>
    <xdr:sp macro="" textlink="">
      <xdr:nvSpPr>
        <xdr:cNvPr id="21" name="20 Rectángulo">
          <a:hlinkClick xmlns:r="http://schemas.openxmlformats.org/officeDocument/2006/relationships" r:id="rId1"/>
          <a:extLst>
            <a:ext uri="{FF2B5EF4-FFF2-40B4-BE49-F238E27FC236}">
              <a16:creationId xmlns="" xmlns:a16="http://schemas.microsoft.com/office/drawing/2014/main" id="{C00EFBEA-9CC7-4EA4-AB80-E3AE727FB75F}"/>
            </a:ext>
          </a:extLst>
        </xdr:cNvPr>
        <xdr:cNvSpPr/>
      </xdr:nvSpPr>
      <xdr:spPr>
        <a:xfrm>
          <a:off x="648341" y="25159607"/>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24847</xdr:colOff>
      <xdr:row>11</xdr:row>
      <xdr:rowOff>24848</xdr:rowOff>
    </xdr:from>
    <xdr:to>
      <xdr:col>2</xdr:col>
      <xdr:colOff>139147</xdr:colOff>
      <xdr:row>11</xdr:row>
      <xdr:rowOff>158198</xdr:rowOff>
    </xdr:to>
    <xdr:sp macro="" textlink="">
      <xdr:nvSpPr>
        <xdr:cNvPr id="34" name="33 Rectángulo">
          <a:hlinkClick xmlns:r="http://schemas.openxmlformats.org/officeDocument/2006/relationships" r:id="rId1"/>
          <a:extLst>
            <a:ext uri="{FF2B5EF4-FFF2-40B4-BE49-F238E27FC236}">
              <a16:creationId xmlns="" xmlns:a16="http://schemas.microsoft.com/office/drawing/2014/main" id="{3795F945-6622-4D22-A3B5-EBCDBB3CC292}"/>
            </a:ext>
          </a:extLst>
        </xdr:cNvPr>
        <xdr:cNvSpPr/>
      </xdr:nvSpPr>
      <xdr:spPr>
        <a:xfrm>
          <a:off x="654325" y="26214457"/>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21949</xdr:colOff>
      <xdr:row>12</xdr:row>
      <xdr:rowOff>25262</xdr:rowOff>
    </xdr:from>
    <xdr:to>
      <xdr:col>2</xdr:col>
      <xdr:colOff>136249</xdr:colOff>
      <xdr:row>12</xdr:row>
      <xdr:rowOff>168137</xdr:rowOff>
    </xdr:to>
    <xdr:sp macro="" textlink="">
      <xdr:nvSpPr>
        <xdr:cNvPr id="35" name="34 Rectángulo">
          <a:hlinkClick xmlns:r="http://schemas.openxmlformats.org/officeDocument/2006/relationships" r:id="rId1"/>
          <a:extLst>
            <a:ext uri="{FF2B5EF4-FFF2-40B4-BE49-F238E27FC236}">
              <a16:creationId xmlns="" xmlns:a16="http://schemas.microsoft.com/office/drawing/2014/main" id="{CAB8B69F-F968-4ABF-BFD6-6EC5EC057C16}"/>
            </a:ext>
          </a:extLst>
        </xdr:cNvPr>
        <xdr:cNvSpPr/>
      </xdr:nvSpPr>
      <xdr:spPr>
        <a:xfrm>
          <a:off x="650599" y="28714562"/>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21949</xdr:colOff>
      <xdr:row>13</xdr:row>
      <xdr:rowOff>25262</xdr:rowOff>
    </xdr:from>
    <xdr:to>
      <xdr:col>2</xdr:col>
      <xdr:colOff>136249</xdr:colOff>
      <xdr:row>13</xdr:row>
      <xdr:rowOff>168137</xdr:rowOff>
    </xdr:to>
    <xdr:sp macro="" textlink="">
      <xdr:nvSpPr>
        <xdr:cNvPr id="36" name="35 Rectángulo">
          <a:hlinkClick xmlns:r="http://schemas.openxmlformats.org/officeDocument/2006/relationships" r:id="rId1"/>
          <a:extLst>
            <a:ext uri="{FF2B5EF4-FFF2-40B4-BE49-F238E27FC236}">
              <a16:creationId xmlns="" xmlns:a16="http://schemas.microsoft.com/office/drawing/2014/main" id="{76152ED8-1362-44B7-9C6B-448062F30F3E}"/>
            </a:ext>
          </a:extLst>
        </xdr:cNvPr>
        <xdr:cNvSpPr/>
      </xdr:nvSpPr>
      <xdr:spPr>
        <a:xfrm>
          <a:off x="650599" y="31962587"/>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28575</xdr:colOff>
      <xdr:row>3</xdr:row>
      <xdr:rowOff>9525</xdr:rowOff>
    </xdr:from>
    <xdr:to>
      <xdr:col>2</xdr:col>
      <xdr:colOff>142875</xdr:colOff>
      <xdr:row>3</xdr:row>
      <xdr:rowOff>142875</xdr:rowOff>
    </xdr:to>
    <xdr:sp macro="" textlink="">
      <xdr:nvSpPr>
        <xdr:cNvPr id="37" name="36 Rectángulo">
          <a:hlinkClick xmlns:r="http://schemas.openxmlformats.org/officeDocument/2006/relationships" r:id="rId1"/>
          <a:extLst>
            <a:ext uri="{FF2B5EF4-FFF2-40B4-BE49-F238E27FC236}">
              <a16:creationId xmlns="" xmlns:a16="http://schemas.microsoft.com/office/drawing/2014/main" id="{A55D9AA1-BDD2-4E68-B781-45004D414EA5}"/>
            </a:ext>
          </a:extLst>
        </xdr:cNvPr>
        <xdr:cNvSpPr/>
      </xdr:nvSpPr>
      <xdr:spPr>
        <a:xfrm>
          <a:off x="657225" y="742950"/>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2129119</xdr:colOff>
      <xdr:row>4</xdr:row>
      <xdr:rowOff>179294</xdr:rowOff>
    </xdr:from>
    <xdr:to>
      <xdr:col>0</xdr:col>
      <xdr:colOff>2243419</xdr:colOff>
      <xdr:row>4</xdr:row>
      <xdr:rowOff>312644</xdr:rowOff>
    </xdr:to>
    <xdr:sp macro="" textlink="">
      <xdr:nvSpPr>
        <xdr:cNvPr id="2" name="1 Rectángulo">
          <a:hlinkClick xmlns:r="http://schemas.openxmlformats.org/officeDocument/2006/relationships" r:id="rId1"/>
          <a:extLst>
            <a:ext uri="{FF2B5EF4-FFF2-40B4-BE49-F238E27FC236}">
              <a16:creationId xmlns="" xmlns:a16="http://schemas.microsoft.com/office/drawing/2014/main" id="{E9BBB1A4-06CB-4D02-9D13-5993C6C24D71}"/>
            </a:ext>
          </a:extLst>
        </xdr:cNvPr>
        <xdr:cNvSpPr/>
      </xdr:nvSpPr>
      <xdr:spPr>
        <a:xfrm>
          <a:off x="2129119" y="4247029"/>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0</xdr:col>
      <xdr:colOff>2308412</xdr:colOff>
      <xdr:row>9</xdr:row>
      <xdr:rowOff>1253378</xdr:rowOff>
    </xdr:from>
    <xdr:to>
      <xdr:col>0</xdr:col>
      <xdr:colOff>2422712</xdr:colOff>
      <xdr:row>9</xdr:row>
      <xdr:rowOff>1386728</xdr:rowOff>
    </xdr:to>
    <xdr:sp macro="" textlink="">
      <xdr:nvSpPr>
        <xdr:cNvPr id="3" name="2 Rectángulo">
          <a:hlinkClick xmlns:r="http://schemas.openxmlformats.org/officeDocument/2006/relationships" r:id="rId1"/>
          <a:extLst>
            <a:ext uri="{FF2B5EF4-FFF2-40B4-BE49-F238E27FC236}">
              <a16:creationId xmlns="" xmlns:a16="http://schemas.microsoft.com/office/drawing/2014/main" id="{24173E0D-F4CF-4CD6-A5A1-C60C9969693E}"/>
            </a:ext>
          </a:extLst>
        </xdr:cNvPr>
        <xdr:cNvSpPr/>
      </xdr:nvSpPr>
      <xdr:spPr>
        <a:xfrm>
          <a:off x="2308412" y="10421471"/>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0</xdr:col>
      <xdr:colOff>784412</xdr:colOff>
      <xdr:row>11</xdr:row>
      <xdr:rowOff>336177</xdr:rowOff>
    </xdr:from>
    <xdr:to>
      <xdr:col>0</xdr:col>
      <xdr:colOff>898712</xdr:colOff>
      <xdr:row>11</xdr:row>
      <xdr:rowOff>469527</xdr:rowOff>
    </xdr:to>
    <xdr:sp macro="" textlink="">
      <xdr:nvSpPr>
        <xdr:cNvPr id="5" name="4 Rectángulo">
          <a:hlinkClick xmlns:r="http://schemas.openxmlformats.org/officeDocument/2006/relationships" r:id="rId1"/>
          <a:extLst>
            <a:ext uri="{FF2B5EF4-FFF2-40B4-BE49-F238E27FC236}">
              <a16:creationId xmlns="" xmlns:a16="http://schemas.microsoft.com/office/drawing/2014/main" id="{99FAC3CB-504E-42CC-A90F-7E22C04DD396}"/>
            </a:ext>
          </a:extLst>
        </xdr:cNvPr>
        <xdr:cNvSpPr/>
      </xdr:nvSpPr>
      <xdr:spPr>
        <a:xfrm>
          <a:off x="784412" y="14769353"/>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0</xdr:col>
      <xdr:colOff>1008529</xdr:colOff>
      <xdr:row>14</xdr:row>
      <xdr:rowOff>739589</xdr:rowOff>
    </xdr:from>
    <xdr:to>
      <xdr:col>0</xdr:col>
      <xdr:colOff>1122829</xdr:colOff>
      <xdr:row>15</xdr:row>
      <xdr:rowOff>10086</xdr:rowOff>
    </xdr:to>
    <xdr:sp macro="" textlink="">
      <xdr:nvSpPr>
        <xdr:cNvPr id="7" name="6 Rectángulo">
          <a:hlinkClick xmlns:r="http://schemas.openxmlformats.org/officeDocument/2006/relationships" r:id="rId1"/>
          <a:extLst>
            <a:ext uri="{FF2B5EF4-FFF2-40B4-BE49-F238E27FC236}">
              <a16:creationId xmlns="" xmlns:a16="http://schemas.microsoft.com/office/drawing/2014/main" id="{97EF9A1B-C2E9-4DDA-86A0-684A021C9F77}"/>
            </a:ext>
          </a:extLst>
        </xdr:cNvPr>
        <xdr:cNvSpPr/>
      </xdr:nvSpPr>
      <xdr:spPr>
        <a:xfrm>
          <a:off x="1008529" y="18601765"/>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0</xdr:col>
      <xdr:colOff>3160059</xdr:colOff>
      <xdr:row>17</xdr:row>
      <xdr:rowOff>459441</xdr:rowOff>
    </xdr:from>
    <xdr:to>
      <xdr:col>0</xdr:col>
      <xdr:colOff>3274359</xdr:colOff>
      <xdr:row>17</xdr:row>
      <xdr:rowOff>592791</xdr:rowOff>
    </xdr:to>
    <xdr:sp macro="" textlink="">
      <xdr:nvSpPr>
        <xdr:cNvPr id="8" name="7 Rectángulo">
          <a:hlinkClick xmlns:r="http://schemas.openxmlformats.org/officeDocument/2006/relationships" r:id="rId1"/>
          <a:extLst>
            <a:ext uri="{FF2B5EF4-FFF2-40B4-BE49-F238E27FC236}">
              <a16:creationId xmlns="" xmlns:a16="http://schemas.microsoft.com/office/drawing/2014/main" id="{C56C834C-F7D9-42E7-87E1-946EDF98EF73}"/>
            </a:ext>
          </a:extLst>
        </xdr:cNvPr>
        <xdr:cNvSpPr/>
      </xdr:nvSpPr>
      <xdr:spPr>
        <a:xfrm>
          <a:off x="3160059" y="21627353"/>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0"/>
  </sheetPr>
  <dimension ref="B1:AM71"/>
  <sheetViews>
    <sheetView showGridLines="0" tabSelected="1" showRuler="0" zoomScale="90" zoomScaleNormal="90" zoomScaleSheetLayoutView="55" workbookViewId="0"/>
  </sheetViews>
  <sheetFormatPr baseColWidth="10" defaultRowHeight="12.75" x14ac:dyDescent="0.2"/>
  <cols>
    <col min="1" max="1" width="2.85546875" style="2" customWidth="1"/>
    <col min="2" max="2" width="3.140625" style="2" customWidth="1"/>
    <col min="3" max="6" width="4.28515625" style="2" customWidth="1"/>
    <col min="7" max="9" width="9.85546875" style="2" customWidth="1"/>
    <col min="10" max="10" width="9.5703125" style="2" customWidth="1"/>
    <col min="11" max="11" width="20.140625" style="2" customWidth="1"/>
    <col min="12" max="12" width="18.42578125" style="2" customWidth="1"/>
    <col min="13" max="14" width="6.5703125" style="2" customWidth="1"/>
    <col min="15" max="15" width="33.7109375" style="2" customWidth="1"/>
    <col min="16" max="24" width="5.5703125" style="2" customWidth="1"/>
    <col min="25" max="25" width="6.5703125" style="2" customWidth="1"/>
    <col min="26" max="26" width="34.7109375" style="2" customWidth="1"/>
    <col min="27" max="27" width="23" style="2" customWidth="1"/>
    <col min="28" max="39" width="5.5703125" style="2" customWidth="1"/>
    <col min="40" max="16384" width="11.42578125" style="2"/>
  </cols>
  <sheetData>
    <row r="1" spans="2:39" x14ac:dyDescent="0.2">
      <c r="B1" s="89"/>
      <c r="C1" s="89"/>
      <c r="D1" s="89"/>
      <c r="E1" s="89"/>
      <c r="F1" s="89"/>
      <c r="G1" s="89"/>
      <c r="H1" s="89"/>
      <c r="I1" s="89"/>
      <c r="J1" s="89" t="s">
        <v>162</v>
      </c>
      <c r="K1" s="89"/>
      <c r="L1" s="89"/>
      <c r="M1" s="89"/>
      <c r="N1" s="89"/>
      <c r="O1" s="89"/>
      <c r="P1" s="89"/>
      <c r="Q1" s="89"/>
      <c r="R1" s="89"/>
      <c r="S1" s="89"/>
      <c r="T1" s="89"/>
      <c r="U1" s="89"/>
      <c r="V1" s="89"/>
      <c r="W1" s="89"/>
      <c r="X1" s="89"/>
      <c r="Y1" s="89"/>
      <c r="Z1" s="89"/>
      <c r="AA1" s="89"/>
      <c r="AB1" s="89"/>
      <c r="AC1" s="89"/>
      <c r="AD1" s="89"/>
      <c r="AE1" s="89"/>
      <c r="AF1" s="89"/>
      <c r="AG1" s="89"/>
      <c r="AH1" s="89" t="s">
        <v>0</v>
      </c>
      <c r="AI1" s="89"/>
      <c r="AJ1" s="85" t="s">
        <v>166</v>
      </c>
      <c r="AK1" s="85"/>
      <c r="AL1" s="85"/>
      <c r="AM1" s="85"/>
    </row>
    <row r="2" spans="2:39" x14ac:dyDescent="0.2">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5"/>
      <c r="AK2" s="85"/>
      <c r="AL2" s="85"/>
      <c r="AM2" s="85"/>
    </row>
    <row r="3" spans="2:39" x14ac:dyDescent="0.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5"/>
      <c r="AK3" s="85"/>
      <c r="AL3" s="85"/>
      <c r="AM3" s="85"/>
    </row>
    <row r="4" spans="2:39" ht="6.75" customHeight="1" x14ac:dyDescent="0.2">
      <c r="B4" s="89"/>
      <c r="C4" s="89"/>
      <c r="D4" s="89"/>
      <c r="E4" s="89"/>
      <c r="F4" s="89"/>
      <c r="G4" s="89"/>
      <c r="H4" s="89"/>
      <c r="I4" s="89"/>
      <c r="J4" s="88" t="s">
        <v>155</v>
      </c>
      <c r="K4" s="88"/>
      <c r="L4" s="88"/>
      <c r="M4" s="88"/>
      <c r="N4" s="88"/>
      <c r="O4" s="88"/>
      <c r="P4" s="88"/>
      <c r="Q4" s="88"/>
      <c r="R4" s="88"/>
      <c r="S4" s="88"/>
      <c r="T4" s="88"/>
      <c r="U4" s="88"/>
      <c r="V4" s="88"/>
      <c r="W4" s="88"/>
      <c r="X4" s="88"/>
      <c r="Y4" s="88"/>
      <c r="Z4" s="88"/>
      <c r="AA4" s="88"/>
      <c r="AB4" s="88"/>
      <c r="AC4" s="88"/>
      <c r="AD4" s="88"/>
      <c r="AE4" s="88"/>
      <c r="AF4" s="88"/>
      <c r="AG4" s="88"/>
      <c r="AH4" s="89" t="s">
        <v>154</v>
      </c>
      <c r="AI4" s="89"/>
      <c r="AJ4" s="86" t="s">
        <v>167</v>
      </c>
      <c r="AK4" s="86"/>
      <c r="AL4" s="86"/>
      <c r="AM4" s="86"/>
    </row>
    <row r="5" spans="2:39" ht="11.25" customHeight="1" x14ac:dyDescent="0.2">
      <c r="B5" s="89"/>
      <c r="C5" s="89"/>
      <c r="D5" s="89"/>
      <c r="E5" s="89"/>
      <c r="F5" s="89"/>
      <c r="G5" s="89"/>
      <c r="H5" s="89"/>
      <c r="I5" s="89"/>
      <c r="J5" s="88"/>
      <c r="K5" s="88"/>
      <c r="L5" s="88"/>
      <c r="M5" s="88"/>
      <c r="N5" s="88"/>
      <c r="O5" s="88"/>
      <c r="P5" s="88"/>
      <c r="Q5" s="88"/>
      <c r="R5" s="88"/>
      <c r="S5" s="88"/>
      <c r="T5" s="88"/>
      <c r="U5" s="88"/>
      <c r="V5" s="88"/>
      <c r="W5" s="88"/>
      <c r="X5" s="88"/>
      <c r="Y5" s="88"/>
      <c r="Z5" s="88"/>
      <c r="AA5" s="88"/>
      <c r="AB5" s="88"/>
      <c r="AC5" s="88"/>
      <c r="AD5" s="88"/>
      <c r="AE5" s="88"/>
      <c r="AF5" s="88"/>
      <c r="AG5" s="88"/>
      <c r="AH5" s="89"/>
      <c r="AI5" s="89"/>
      <c r="AJ5" s="86"/>
      <c r="AK5" s="86"/>
      <c r="AL5" s="86"/>
      <c r="AM5" s="86"/>
    </row>
    <row r="6" spans="2:39" ht="30" customHeight="1" x14ac:dyDescent="0.2">
      <c r="B6" s="89"/>
      <c r="C6" s="89"/>
      <c r="D6" s="89"/>
      <c r="E6" s="89"/>
      <c r="F6" s="89"/>
      <c r="G6" s="89"/>
      <c r="H6" s="89"/>
      <c r="I6" s="89"/>
      <c r="J6" s="88"/>
      <c r="K6" s="88"/>
      <c r="L6" s="88"/>
      <c r="M6" s="88"/>
      <c r="N6" s="88"/>
      <c r="O6" s="88"/>
      <c r="P6" s="88"/>
      <c r="Q6" s="88"/>
      <c r="R6" s="88"/>
      <c r="S6" s="88"/>
      <c r="T6" s="88"/>
      <c r="U6" s="88"/>
      <c r="V6" s="88"/>
      <c r="W6" s="88"/>
      <c r="X6" s="88"/>
      <c r="Y6" s="88"/>
      <c r="Z6" s="88"/>
      <c r="AA6" s="88"/>
      <c r="AB6" s="88"/>
      <c r="AC6" s="88"/>
      <c r="AD6" s="88"/>
      <c r="AE6" s="88"/>
      <c r="AF6" s="88"/>
      <c r="AG6" s="88"/>
      <c r="AH6" s="89" t="s">
        <v>1</v>
      </c>
      <c r="AI6" s="89"/>
      <c r="AJ6" s="87">
        <v>42748</v>
      </c>
      <c r="AK6" s="87"/>
      <c r="AL6" s="87"/>
      <c r="AM6" s="87"/>
    </row>
    <row r="7" spans="2:39" ht="7.5" customHeight="1" x14ac:dyDescent="0.2">
      <c r="B7" s="89"/>
      <c r="C7" s="89"/>
      <c r="D7" s="89"/>
      <c r="E7" s="89"/>
      <c r="F7" s="89"/>
      <c r="G7" s="89"/>
      <c r="H7" s="89"/>
      <c r="I7" s="89"/>
      <c r="J7" s="88"/>
      <c r="K7" s="88"/>
      <c r="L7" s="88"/>
      <c r="M7" s="88"/>
      <c r="N7" s="88"/>
      <c r="O7" s="88"/>
      <c r="P7" s="88"/>
      <c r="Q7" s="88"/>
      <c r="R7" s="88"/>
      <c r="S7" s="88"/>
      <c r="T7" s="88"/>
      <c r="U7" s="88"/>
      <c r="V7" s="88"/>
      <c r="W7" s="88"/>
      <c r="X7" s="88"/>
      <c r="Y7" s="88"/>
      <c r="Z7" s="88"/>
      <c r="AA7" s="88"/>
      <c r="AB7" s="88"/>
      <c r="AC7" s="88"/>
      <c r="AD7" s="88"/>
      <c r="AE7" s="88"/>
      <c r="AF7" s="88"/>
      <c r="AG7" s="88"/>
      <c r="AH7" s="89"/>
      <c r="AI7" s="89"/>
      <c r="AJ7" s="87"/>
      <c r="AK7" s="87"/>
      <c r="AL7" s="87"/>
      <c r="AM7" s="87"/>
    </row>
    <row r="8" spans="2:39" ht="7.5" customHeight="1" x14ac:dyDescent="0.2">
      <c r="B8" s="88" t="s">
        <v>164</v>
      </c>
      <c r="C8" s="89"/>
      <c r="D8" s="89"/>
      <c r="E8" s="89"/>
      <c r="F8" s="89"/>
      <c r="G8" s="89"/>
      <c r="H8" s="89"/>
      <c r="I8" s="89"/>
      <c r="J8" s="89"/>
      <c r="K8" s="88" t="s">
        <v>163</v>
      </c>
      <c r="L8" s="88"/>
      <c r="M8" s="88"/>
      <c r="N8" s="88"/>
      <c r="O8" s="88"/>
      <c r="P8" s="88"/>
      <c r="Q8" s="88"/>
      <c r="R8" s="88"/>
      <c r="S8" s="88"/>
      <c r="T8" s="88"/>
      <c r="U8" s="88"/>
      <c r="V8" s="88"/>
      <c r="W8" s="88"/>
      <c r="X8" s="88"/>
      <c r="Y8" s="88"/>
      <c r="Z8" s="88"/>
      <c r="AA8" s="88"/>
      <c r="AB8" s="88"/>
      <c r="AC8" s="88"/>
      <c r="AD8" s="88" t="s">
        <v>174</v>
      </c>
      <c r="AE8" s="88"/>
      <c r="AF8" s="88"/>
      <c r="AG8" s="88"/>
      <c r="AH8" s="88"/>
      <c r="AI8" s="88"/>
      <c r="AJ8" s="88"/>
      <c r="AK8" s="88"/>
      <c r="AL8" s="88"/>
      <c r="AM8" s="88"/>
    </row>
    <row r="9" spans="2:39" ht="18.75" customHeight="1" x14ac:dyDescent="0.2">
      <c r="B9" s="89"/>
      <c r="C9" s="89"/>
      <c r="D9" s="89"/>
      <c r="E9" s="89"/>
      <c r="F9" s="89"/>
      <c r="G9" s="89"/>
      <c r="H9" s="89"/>
      <c r="I9" s="89"/>
      <c r="J9" s="89"/>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row>
    <row r="10" spans="2:39" ht="24.75" customHeight="1" x14ac:dyDescent="0.2">
      <c r="B10" s="89"/>
      <c r="C10" s="89"/>
      <c r="D10" s="89"/>
      <c r="E10" s="89"/>
      <c r="F10" s="89"/>
      <c r="G10" s="89"/>
      <c r="H10" s="89"/>
      <c r="I10" s="89"/>
      <c r="J10" s="89"/>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row>
    <row r="11" spans="2:39" ht="3" customHeight="1" x14ac:dyDescent="0.2">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row>
    <row r="12" spans="2:39" ht="17.25" customHeight="1" thickBot="1" x14ac:dyDescent="0.25">
      <c r="B12" s="207" t="s">
        <v>24</v>
      </c>
      <c r="C12" s="207"/>
      <c r="D12" s="207"/>
      <c r="E12" s="207"/>
      <c r="F12" s="207"/>
      <c r="G12" s="207"/>
      <c r="H12" s="207"/>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07"/>
      <c r="AI12" s="207"/>
      <c r="AJ12" s="207"/>
      <c r="AK12" s="207"/>
      <c r="AL12" s="207"/>
      <c r="AM12" s="207"/>
    </row>
    <row r="13" spans="2:39" ht="3.75" customHeight="1" thickBot="1" x14ac:dyDescent="0.25">
      <c r="B13" s="209"/>
      <c r="C13" s="210"/>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0"/>
      <c r="AM13" s="211"/>
    </row>
    <row r="14" spans="2:39" ht="28.5" customHeight="1" thickBot="1" x14ac:dyDescent="0.25">
      <c r="B14" s="212" t="s">
        <v>153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6"/>
    </row>
    <row r="15" spans="2:39" s="7" customFormat="1" ht="62.25" customHeight="1" x14ac:dyDescent="0.2">
      <c r="B15" s="228" t="s">
        <v>26</v>
      </c>
      <c r="C15" s="101"/>
      <c r="D15" s="101"/>
      <c r="E15" s="101"/>
      <c r="F15" s="101"/>
      <c r="G15" s="229"/>
      <c r="H15" s="229"/>
      <c r="I15" s="229"/>
      <c r="J15" s="229"/>
      <c r="K15" s="229"/>
      <c r="L15" s="233" t="s">
        <v>196</v>
      </c>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5"/>
    </row>
    <row r="16" spans="2:39" s="7" customFormat="1" ht="62.25" customHeight="1" thickBot="1" x14ac:dyDescent="0.25">
      <c r="B16" s="230" t="s">
        <v>37</v>
      </c>
      <c r="C16" s="231"/>
      <c r="D16" s="231"/>
      <c r="E16" s="231"/>
      <c r="F16" s="231"/>
      <c r="G16" s="232"/>
      <c r="H16" s="232"/>
      <c r="I16" s="232"/>
      <c r="J16" s="232"/>
      <c r="K16" s="232"/>
      <c r="L16" s="236" t="s">
        <v>202</v>
      </c>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8"/>
    </row>
    <row r="17" spans="2:39" s="7" customFormat="1" ht="22.5" customHeight="1" x14ac:dyDescent="0.2">
      <c r="B17" s="226" t="s">
        <v>25</v>
      </c>
      <c r="C17" s="78"/>
      <c r="D17" s="78"/>
      <c r="E17" s="78"/>
      <c r="F17" s="78"/>
      <c r="G17" s="227"/>
      <c r="H17" s="227"/>
      <c r="I17" s="227"/>
      <c r="J17" s="227"/>
      <c r="K17" s="227"/>
      <c r="L17" s="242" t="s">
        <v>197</v>
      </c>
      <c r="M17" s="243"/>
      <c r="N17" s="243"/>
      <c r="O17" s="243"/>
      <c r="P17" s="243"/>
      <c r="Q17" s="243"/>
      <c r="R17" s="243"/>
      <c r="S17" s="243"/>
      <c r="T17" s="244"/>
      <c r="U17" s="76" t="s">
        <v>31</v>
      </c>
      <c r="V17" s="77"/>
      <c r="W17" s="77"/>
      <c r="X17" s="77"/>
      <c r="Y17" s="77"/>
      <c r="Z17" s="77"/>
      <c r="AA17" s="77"/>
      <c r="AB17" s="77"/>
      <c r="AC17" s="77"/>
      <c r="AD17" s="77"/>
      <c r="AE17" s="77"/>
      <c r="AF17" s="78"/>
      <c r="AG17" s="218" t="s">
        <v>203</v>
      </c>
      <c r="AH17" s="219"/>
      <c r="AI17" s="219"/>
      <c r="AJ17" s="219"/>
      <c r="AK17" s="219"/>
      <c r="AL17" s="219"/>
      <c r="AM17" s="220"/>
    </row>
    <row r="18" spans="2:39" ht="22.5" customHeight="1" x14ac:dyDescent="0.2">
      <c r="B18" s="230" t="s">
        <v>27</v>
      </c>
      <c r="C18" s="231"/>
      <c r="D18" s="231"/>
      <c r="E18" s="231"/>
      <c r="F18" s="231"/>
      <c r="G18" s="232"/>
      <c r="H18" s="232"/>
      <c r="I18" s="232"/>
      <c r="J18" s="232"/>
      <c r="K18" s="232"/>
      <c r="L18" s="239">
        <v>2953204315</v>
      </c>
      <c r="M18" s="240"/>
      <c r="N18" s="240"/>
      <c r="O18" s="240"/>
      <c r="P18" s="240"/>
      <c r="Q18" s="240"/>
      <c r="R18" s="240"/>
      <c r="S18" s="240"/>
      <c r="T18" s="241"/>
      <c r="U18" s="221" t="s">
        <v>30</v>
      </c>
      <c r="V18" s="222"/>
      <c r="W18" s="222"/>
      <c r="X18" s="222"/>
      <c r="Y18" s="222"/>
      <c r="Z18" s="222"/>
      <c r="AA18" s="222"/>
      <c r="AB18" s="222"/>
      <c r="AC18" s="222"/>
      <c r="AD18" s="222"/>
      <c r="AE18" s="222"/>
      <c r="AF18" s="223"/>
      <c r="AG18" s="224" t="s">
        <v>198</v>
      </c>
      <c r="AH18" s="224"/>
      <c r="AI18" s="224"/>
      <c r="AJ18" s="224"/>
      <c r="AK18" s="224"/>
      <c r="AL18" s="224"/>
      <c r="AM18" s="225"/>
    </row>
    <row r="19" spans="2:39" ht="22.5" customHeight="1" thickBot="1" x14ac:dyDescent="0.25">
      <c r="B19" s="117" t="s">
        <v>28</v>
      </c>
      <c r="C19" s="104"/>
      <c r="D19" s="104"/>
      <c r="E19" s="104"/>
      <c r="F19" s="104"/>
      <c r="G19" s="118"/>
      <c r="H19" s="118"/>
      <c r="I19" s="118"/>
      <c r="J19" s="118"/>
      <c r="K19" s="118"/>
      <c r="L19" s="111" t="s">
        <v>199</v>
      </c>
      <c r="M19" s="112"/>
      <c r="N19" s="112"/>
      <c r="O19" s="112"/>
      <c r="P19" s="112"/>
      <c r="Q19" s="112"/>
      <c r="R19" s="112"/>
      <c r="S19" s="112"/>
      <c r="T19" s="113"/>
      <c r="U19" s="61" t="s">
        <v>29</v>
      </c>
      <c r="V19" s="62"/>
      <c r="W19" s="62"/>
      <c r="X19" s="62"/>
      <c r="Y19" s="62"/>
      <c r="Z19" s="62"/>
      <c r="AA19" s="62"/>
      <c r="AB19" s="62"/>
      <c r="AC19" s="62"/>
      <c r="AD19" s="62"/>
      <c r="AE19" s="62"/>
      <c r="AF19" s="63"/>
      <c r="AG19" s="96"/>
      <c r="AH19" s="97"/>
      <c r="AI19" s="97"/>
      <c r="AJ19" s="97"/>
      <c r="AK19" s="97"/>
      <c r="AL19" s="97"/>
      <c r="AM19" s="98"/>
    </row>
    <row r="20" spans="2:39" ht="3.75" customHeight="1" thickBot="1" x14ac:dyDescent="0.25">
      <c r="B20" s="215"/>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7"/>
    </row>
    <row r="21" spans="2:39" ht="15" customHeight="1" thickBot="1" x14ac:dyDescent="0.25">
      <c r="B21" s="114" t="s">
        <v>32</v>
      </c>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6"/>
    </row>
    <row r="22" spans="2:39" ht="22.5" customHeight="1" x14ac:dyDescent="0.2">
      <c r="B22" s="134" t="s">
        <v>33</v>
      </c>
      <c r="C22" s="100"/>
      <c r="D22" s="100"/>
      <c r="E22" s="100"/>
      <c r="F22" s="100"/>
      <c r="G22" s="100"/>
      <c r="H22" s="100"/>
      <c r="I22" s="100"/>
      <c r="J22" s="100"/>
      <c r="K22" s="101"/>
      <c r="L22" s="108" t="s">
        <v>200</v>
      </c>
      <c r="M22" s="109"/>
      <c r="N22" s="109"/>
      <c r="O22" s="109"/>
      <c r="P22" s="109"/>
      <c r="Q22" s="109"/>
      <c r="R22" s="109"/>
      <c r="S22" s="109"/>
      <c r="T22" s="110"/>
      <c r="U22" s="99" t="s">
        <v>36</v>
      </c>
      <c r="V22" s="100"/>
      <c r="W22" s="100"/>
      <c r="X22" s="100"/>
      <c r="Y22" s="100"/>
      <c r="Z22" s="100"/>
      <c r="AA22" s="100"/>
      <c r="AB22" s="100"/>
      <c r="AC22" s="100"/>
      <c r="AD22" s="100"/>
      <c r="AE22" s="100"/>
      <c r="AF22" s="101"/>
      <c r="AG22" s="105">
        <v>42885</v>
      </c>
      <c r="AH22" s="106"/>
      <c r="AI22" s="106"/>
      <c r="AJ22" s="106"/>
      <c r="AK22" s="106"/>
      <c r="AL22" s="106"/>
      <c r="AM22" s="107"/>
    </row>
    <row r="23" spans="2:39" ht="22.5" customHeight="1" thickBot="1" x14ac:dyDescent="0.25">
      <c r="B23" s="135" t="s">
        <v>35</v>
      </c>
      <c r="C23" s="103"/>
      <c r="D23" s="103"/>
      <c r="E23" s="103"/>
      <c r="F23" s="103"/>
      <c r="G23" s="103"/>
      <c r="H23" s="103"/>
      <c r="I23" s="103"/>
      <c r="J23" s="103"/>
      <c r="K23" s="104"/>
      <c r="L23" s="111" t="s">
        <v>204</v>
      </c>
      <c r="M23" s="112"/>
      <c r="N23" s="112"/>
      <c r="O23" s="112"/>
      <c r="P23" s="112"/>
      <c r="Q23" s="112"/>
      <c r="R23" s="112"/>
      <c r="S23" s="112"/>
      <c r="T23" s="113"/>
      <c r="U23" s="102" t="s">
        <v>34</v>
      </c>
      <c r="V23" s="103"/>
      <c r="W23" s="103"/>
      <c r="X23" s="103"/>
      <c r="Y23" s="103"/>
      <c r="Z23" s="103"/>
      <c r="AA23" s="103"/>
      <c r="AB23" s="103"/>
      <c r="AC23" s="103"/>
      <c r="AD23" s="103"/>
      <c r="AE23" s="103"/>
      <c r="AF23" s="104"/>
      <c r="AG23" s="119" t="s">
        <v>201</v>
      </c>
      <c r="AH23" s="120"/>
      <c r="AI23" s="120"/>
      <c r="AJ23" s="120"/>
      <c r="AK23" s="120"/>
      <c r="AL23" s="120"/>
      <c r="AM23" s="121"/>
    </row>
    <row r="24" spans="2:39" ht="3.75" customHeight="1" thickBot="1" x14ac:dyDescent="0.25">
      <c r="B24" s="194"/>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6"/>
    </row>
    <row r="25" spans="2:39" ht="30" customHeight="1" thickBot="1" x14ac:dyDescent="0.25">
      <c r="B25" s="212" t="s">
        <v>77</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6"/>
    </row>
    <row r="26" spans="2:39" ht="11.25" customHeight="1" thickBot="1" x14ac:dyDescent="0.25">
      <c r="B26" s="26">
        <v>1</v>
      </c>
      <c r="C26" s="142">
        <v>2</v>
      </c>
      <c r="D26" s="143"/>
      <c r="E26" s="143"/>
      <c r="F26" s="144"/>
      <c r="G26" s="80">
        <v>3</v>
      </c>
      <c r="H26" s="80"/>
      <c r="I26" s="81"/>
      <c r="J26" s="82">
        <v>4</v>
      </c>
      <c r="K26" s="83"/>
      <c r="L26" s="84"/>
      <c r="M26" s="82">
        <v>5</v>
      </c>
      <c r="N26" s="83"/>
      <c r="O26" s="84"/>
      <c r="P26" s="79">
        <v>6</v>
      </c>
      <c r="Q26" s="80"/>
      <c r="R26" s="81"/>
      <c r="S26" s="79">
        <v>7</v>
      </c>
      <c r="T26" s="80"/>
      <c r="U26" s="81"/>
      <c r="V26" s="79">
        <v>8</v>
      </c>
      <c r="W26" s="83"/>
      <c r="X26" s="84"/>
      <c r="Y26" s="79">
        <v>9</v>
      </c>
      <c r="Z26" s="80"/>
      <c r="AA26" s="81"/>
      <c r="AB26" s="79">
        <v>10</v>
      </c>
      <c r="AC26" s="80"/>
      <c r="AD26" s="81"/>
      <c r="AE26" s="79">
        <v>11</v>
      </c>
      <c r="AF26" s="80"/>
      <c r="AG26" s="81"/>
      <c r="AH26" s="79">
        <v>12</v>
      </c>
      <c r="AI26" s="80"/>
      <c r="AJ26" s="81"/>
      <c r="AK26" s="79">
        <v>13</v>
      </c>
      <c r="AL26" s="80"/>
      <c r="AM26" s="81"/>
    </row>
    <row r="27" spans="2:39" ht="33" customHeight="1" thickBot="1" x14ac:dyDescent="0.25">
      <c r="B27" s="20" t="s">
        <v>76</v>
      </c>
      <c r="C27" s="283" t="s">
        <v>78</v>
      </c>
      <c r="D27" s="284"/>
      <c r="E27" s="284"/>
      <c r="F27" s="285"/>
      <c r="G27" s="138" t="s">
        <v>42</v>
      </c>
      <c r="H27" s="138"/>
      <c r="I27" s="139"/>
      <c r="J27" s="268" t="s">
        <v>38</v>
      </c>
      <c r="K27" s="266"/>
      <c r="L27" s="267"/>
      <c r="M27" s="268" t="s">
        <v>39</v>
      </c>
      <c r="N27" s="266"/>
      <c r="O27" s="267"/>
      <c r="P27" s="265" t="s">
        <v>85</v>
      </c>
      <c r="Q27" s="138"/>
      <c r="R27" s="139"/>
      <c r="S27" s="265" t="s">
        <v>86</v>
      </c>
      <c r="T27" s="138"/>
      <c r="U27" s="139"/>
      <c r="V27" s="265" t="s">
        <v>88</v>
      </c>
      <c r="W27" s="266"/>
      <c r="X27" s="267"/>
      <c r="Y27" s="265" t="s">
        <v>133</v>
      </c>
      <c r="Z27" s="138"/>
      <c r="AA27" s="139"/>
      <c r="AB27" s="265" t="s">
        <v>69</v>
      </c>
      <c r="AC27" s="138"/>
      <c r="AD27" s="139"/>
      <c r="AE27" s="265" t="s">
        <v>70</v>
      </c>
      <c r="AF27" s="138"/>
      <c r="AG27" s="139"/>
      <c r="AH27" s="265" t="s">
        <v>72</v>
      </c>
      <c r="AI27" s="266"/>
      <c r="AJ27" s="267"/>
      <c r="AK27" s="265" t="s">
        <v>43</v>
      </c>
      <c r="AL27" s="138"/>
      <c r="AM27" s="139"/>
    </row>
    <row r="28" spans="2:39" ht="187.5" customHeight="1" x14ac:dyDescent="0.2">
      <c r="B28" s="21">
        <v>1</v>
      </c>
      <c r="C28" s="286" t="s">
        <v>90</v>
      </c>
      <c r="D28" s="287"/>
      <c r="E28" s="287"/>
      <c r="F28" s="288"/>
      <c r="G28" s="140" t="s">
        <v>179</v>
      </c>
      <c r="H28" s="141"/>
      <c r="I28" s="141"/>
      <c r="J28" s="269" t="s">
        <v>180</v>
      </c>
      <c r="K28" s="270"/>
      <c r="L28" s="271"/>
      <c r="M28" s="272" t="s">
        <v>185</v>
      </c>
      <c r="N28" s="273"/>
      <c r="O28" s="274"/>
      <c r="P28" s="213" t="s">
        <v>59</v>
      </c>
      <c r="Q28" s="213"/>
      <c r="R28" s="213"/>
      <c r="S28" s="213" t="s">
        <v>62</v>
      </c>
      <c r="T28" s="213"/>
      <c r="U28" s="213"/>
      <c r="V28" s="213" t="str">
        <f t="shared" ref="V28:V34" si="0">IFERROR(VLOOKUP(P28&amp;"-"&amp;S28,$AE$44:$AI$68,2,0),"-")</f>
        <v>ALTO</v>
      </c>
      <c r="W28" s="275"/>
      <c r="X28" s="276"/>
      <c r="Y28" s="292" t="s">
        <v>211</v>
      </c>
      <c r="Z28" s="293"/>
      <c r="AA28" s="294"/>
      <c r="AB28" s="260" t="s">
        <v>59</v>
      </c>
      <c r="AC28" s="260"/>
      <c r="AD28" s="260"/>
      <c r="AE28" s="260" t="s">
        <v>64</v>
      </c>
      <c r="AF28" s="260"/>
      <c r="AG28" s="260"/>
      <c r="AH28" s="213" t="str">
        <f t="shared" ref="AH28:AH34" si="1">IFERROR(VLOOKUP(AB28&amp;"-"&amp;AE28,$AE$44:$AI$68,2,0),"-")</f>
        <v>MODERADO</v>
      </c>
      <c r="AI28" s="213"/>
      <c r="AJ28" s="213"/>
      <c r="AK28" s="213" t="s">
        <v>74</v>
      </c>
      <c r="AL28" s="213"/>
      <c r="AM28" s="214"/>
    </row>
    <row r="29" spans="2:39" ht="360" customHeight="1" x14ac:dyDescent="0.2">
      <c r="B29" s="21">
        <v>2</v>
      </c>
      <c r="C29" s="146" t="s">
        <v>81</v>
      </c>
      <c r="D29" s="147"/>
      <c r="E29" s="147"/>
      <c r="F29" s="148"/>
      <c r="G29" s="136" t="s">
        <v>205</v>
      </c>
      <c r="H29" s="137"/>
      <c r="I29" s="137"/>
      <c r="J29" s="200" t="s">
        <v>186</v>
      </c>
      <c r="K29" s="201"/>
      <c r="L29" s="202"/>
      <c r="M29" s="249" t="s">
        <v>187</v>
      </c>
      <c r="N29" s="250"/>
      <c r="O29" s="250"/>
      <c r="P29" s="203" t="s">
        <v>58</v>
      </c>
      <c r="Q29" s="203"/>
      <c r="R29" s="203"/>
      <c r="S29" s="254" t="s">
        <v>62</v>
      </c>
      <c r="T29" s="254"/>
      <c r="U29" s="254"/>
      <c r="V29" s="192" t="str">
        <f t="shared" si="0"/>
        <v>EXTREMO</v>
      </c>
      <c r="W29" s="192"/>
      <c r="X29" s="192"/>
      <c r="Y29" s="255" t="s">
        <v>212</v>
      </c>
      <c r="Z29" s="206"/>
      <c r="AA29" s="206"/>
      <c r="AB29" s="203" t="s">
        <v>59</v>
      </c>
      <c r="AC29" s="203"/>
      <c r="AD29" s="203"/>
      <c r="AE29" s="204" t="s">
        <v>64</v>
      </c>
      <c r="AF29" s="204"/>
      <c r="AG29" s="204"/>
      <c r="AH29" s="197" t="str">
        <f t="shared" si="1"/>
        <v>MODERADO</v>
      </c>
      <c r="AI29" s="198"/>
      <c r="AJ29" s="199"/>
      <c r="AK29" s="192" t="s">
        <v>74</v>
      </c>
      <c r="AL29" s="192"/>
      <c r="AM29" s="193"/>
    </row>
    <row r="30" spans="2:39" ht="249.75" customHeight="1" x14ac:dyDescent="0.2">
      <c r="B30" s="21"/>
      <c r="C30" s="146" t="s">
        <v>83</v>
      </c>
      <c r="D30" s="147"/>
      <c r="E30" s="147"/>
      <c r="F30" s="148"/>
      <c r="G30" s="149" t="s">
        <v>129</v>
      </c>
      <c r="H30" s="150"/>
      <c r="I30" s="150"/>
      <c r="J30" s="151" t="s">
        <v>130</v>
      </c>
      <c r="K30" s="152"/>
      <c r="L30" s="153"/>
      <c r="M30" s="154" t="s">
        <v>187</v>
      </c>
      <c r="N30" s="155"/>
      <c r="O30" s="155"/>
      <c r="P30" s="203" t="s">
        <v>58</v>
      </c>
      <c r="Q30" s="203"/>
      <c r="R30" s="203"/>
      <c r="S30" s="204" t="s">
        <v>63</v>
      </c>
      <c r="T30" s="204"/>
      <c r="U30" s="204"/>
      <c r="V30" s="192" t="str">
        <f t="shared" ref="V30" si="2">IFERROR(VLOOKUP(P30&amp;"-"&amp;S30,$AE$44:$AI$68,2,0),"-")</f>
        <v>ALTO</v>
      </c>
      <c r="W30" s="192"/>
      <c r="X30" s="192"/>
      <c r="Y30" s="205" t="s">
        <v>206</v>
      </c>
      <c r="Z30" s="206"/>
      <c r="AA30" s="206"/>
      <c r="AB30" s="203" t="s">
        <v>59</v>
      </c>
      <c r="AC30" s="203"/>
      <c r="AD30" s="203"/>
      <c r="AE30" s="204" t="s">
        <v>64</v>
      </c>
      <c r="AF30" s="204"/>
      <c r="AG30" s="204"/>
      <c r="AH30" s="197" t="str">
        <f t="shared" ref="AH30" si="3">IFERROR(VLOOKUP(AB30&amp;"-"&amp;AE30,$AE$44:$AI$68,2,0),"-")</f>
        <v>MODERADO</v>
      </c>
      <c r="AI30" s="198"/>
      <c r="AJ30" s="199"/>
      <c r="AK30" s="192" t="s">
        <v>74</v>
      </c>
      <c r="AL30" s="192"/>
      <c r="AM30" s="193"/>
    </row>
    <row r="31" spans="2:39" ht="228.75" customHeight="1" x14ac:dyDescent="0.2">
      <c r="B31" s="21">
        <v>3</v>
      </c>
      <c r="C31" s="146" t="s">
        <v>82</v>
      </c>
      <c r="D31" s="147"/>
      <c r="E31" s="147"/>
      <c r="F31" s="148"/>
      <c r="G31" s="136" t="s">
        <v>181</v>
      </c>
      <c r="H31" s="137"/>
      <c r="I31" s="137"/>
      <c r="J31" s="200" t="s">
        <v>188</v>
      </c>
      <c r="K31" s="201"/>
      <c r="L31" s="202"/>
      <c r="M31" s="249" t="s">
        <v>189</v>
      </c>
      <c r="N31" s="250"/>
      <c r="O31" s="250"/>
      <c r="P31" s="203" t="s">
        <v>59</v>
      </c>
      <c r="Q31" s="203"/>
      <c r="R31" s="203"/>
      <c r="S31" s="254" t="s">
        <v>62</v>
      </c>
      <c r="T31" s="254"/>
      <c r="U31" s="254"/>
      <c r="V31" s="192" t="str">
        <f t="shared" si="0"/>
        <v>ALTO</v>
      </c>
      <c r="W31" s="192"/>
      <c r="X31" s="192"/>
      <c r="Y31" s="255" t="s">
        <v>207</v>
      </c>
      <c r="Z31" s="206"/>
      <c r="AA31" s="206"/>
      <c r="AB31" s="192" t="s">
        <v>60</v>
      </c>
      <c r="AC31" s="192"/>
      <c r="AD31" s="192"/>
      <c r="AE31" s="204" t="s">
        <v>64</v>
      </c>
      <c r="AF31" s="204"/>
      <c r="AG31" s="204"/>
      <c r="AH31" s="197" t="str">
        <f t="shared" si="1"/>
        <v>BAJO</v>
      </c>
      <c r="AI31" s="198"/>
      <c r="AJ31" s="199"/>
      <c r="AK31" s="192" t="s">
        <v>74</v>
      </c>
      <c r="AL31" s="192"/>
      <c r="AM31" s="193"/>
    </row>
    <row r="32" spans="2:39" ht="189.75" customHeight="1" x14ac:dyDescent="0.2">
      <c r="B32" s="21">
        <v>4</v>
      </c>
      <c r="C32" s="146" t="s">
        <v>79</v>
      </c>
      <c r="D32" s="147"/>
      <c r="E32" s="147"/>
      <c r="F32" s="148"/>
      <c r="G32" s="136" t="s">
        <v>182</v>
      </c>
      <c r="H32" s="137"/>
      <c r="I32" s="137"/>
      <c r="J32" s="200" t="s">
        <v>190</v>
      </c>
      <c r="K32" s="201"/>
      <c r="L32" s="202"/>
      <c r="M32" s="249" t="s">
        <v>191</v>
      </c>
      <c r="N32" s="250"/>
      <c r="O32" s="250"/>
      <c r="P32" s="192" t="s">
        <v>59</v>
      </c>
      <c r="Q32" s="192"/>
      <c r="R32" s="192"/>
      <c r="S32" s="204" t="s">
        <v>63</v>
      </c>
      <c r="T32" s="204"/>
      <c r="U32" s="204"/>
      <c r="V32" s="192" t="str">
        <f t="shared" si="0"/>
        <v>MODERADO</v>
      </c>
      <c r="W32" s="192"/>
      <c r="X32" s="192"/>
      <c r="Y32" s="255" t="s">
        <v>208</v>
      </c>
      <c r="Z32" s="206"/>
      <c r="AA32" s="206"/>
      <c r="AB32" s="192" t="s">
        <v>60</v>
      </c>
      <c r="AC32" s="192"/>
      <c r="AD32" s="192"/>
      <c r="AE32" s="204" t="s">
        <v>63</v>
      </c>
      <c r="AF32" s="204"/>
      <c r="AG32" s="204"/>
      <c r="AH32" s="197" t="str">
        <f t="shared" si="1"/>
        <v>BAJO</v>
      </c>
      <c r="AI32" s="198"/>
      <c r="AJ32" s="199"/>
      <c r="AK32" s="192" t="s">
        <v>74</v>
      </c>
      <c r="AL32" s="192"/>
      <c r="AM32" s="193"/>
    </row>
    <row r="33" spans="2:39" ht="208.5" customHeight="1" x14ac:dyDescent="0.2">
      <c r="B33" s="21">
        <v>5</v>
      </c>
      <c r="C33" s="146" t="s">
        <v>90</v>
      </c>
      <c r="D33" s="147"/>
      <c r="E33" s="147"/>
      <c r="F33" s="148"/>
      <c r="G33" s="136" t="s">
        <v>183</v>
      </c>
      <c r="H33" s="137"/>
      <c r="I33" s="137"/>
      <c r="J33" s="200" t="s">
        <v>192</v>
      </c>
      <c r="K33" s="201"/>
      <c r="L33" s="202"/>
      <c r="M33" s="249" t="s">
        <v>193</v>
      </c>
      <c r="N33" s="250"/>
      <c r="O33" s="250"/>
      <c r="P33" s="203" t="s">
        <v>57</v>
      </c>
      <c r="Q33" s="203"/>
      <c r="R33" s="203"/>
      <c r="S33" s="254" t="s">
        <v>62</v>
      </c>
      <c r="T33" s="254"/>
      <c r="U33" s="254"/>
      <c r="V33" s="192" t="str">
        <f t="shared" si="0"/>
        <v>EXTREMO</v>
      </c>
      <c r="W33" s="192"/>
      <c r="X33" s="192"/>
      <c r="Y33" s="255" t="s">
        <v>209</v>
      </c>
      <c r="Z33" s="206"/>
      <c r="AA33" s="206"/>
      <c r="AB33" s="192" t="s">
        <v>59</v>
      </c>
      <c r="AC33" s="192"/>
      <c r="AD33" s="192"/>
      <c r="AE33" s="204" t="s">
        <v>63</v>
      </c>
      <c r="AF33" s="204"/>
      <c r="AG33" s="204"/>
      <c r="AH33" s="197" t="str">
        <f t="shared" si="1"/>
        <v>MODERADO</v>
      </c>
      <c r="AI33" s="198"/>
      <c r="AJ33" s="199"/>
      <c r="AK33" s="192" t="s">
        <v>74</v>
      </c>
      <c r="AL33" s="192"/>
      <c r="AM33" s="193"/>
    </row>
    <row r="34" spans="2:39" ht="233.25" customHeight="1" thickBot="1" x14ac:dyDescent="0.25">
      <c r="B34" s="21">
        <v>6</v>
      </c>
      <c r="C34" s="146" t="s">
        <v>81</v>
      </c>
      <c r="D34" s="147"/>
      <c r="E34" s="147"/>
      <c r="F34" s="148"/>
      <c r="G34" s="136" t="s">
        <v>184</v>
      </c>
      <c r="H34" s="137"/>
      <c r="I34" s="137"/>
      <c r="J34" s="200" t="s">
        <v>194</v>
      </c>
      <c r="K34" s="201"/>
      <c r="L34" s="202"/>
      <c r="M34" s="249" t="s">
        <v>195</v>
      </c>
      <c r="N34" s="250"/>
      <c r="O34" s="250"/>
      <c r="P34" s="192" t="s">
        <v>58</v>
      </c>
      <c r="Q34" s="192"/>
      <c r="R34" s="192"/>
      <c r="S34" s="204" t="s">
        <v>63</v>
      </c>
      <c r="T34" s="204"/>
      <c r="U34" s="204"/>
      <c r="V34" s="192" t="str">
        <f t="shared" si="0"/>
        <v>ALTO</v>
      </c>
      <c r="W34" s="192"/>
      <c r="X34" s="192"/>
      <c r="Y34" s="255" t="s">
        <v>210</v>
      </c>
      <c r="Z34" s="206"/>
      <c r="AA34" s="206"/>
      <c r="AB34" s="203" t="s">
        <v>59</v>
      </c>
      <c r="AC34" s="203"/>
      <c r="AD34" s="203"/>
      <c r="AE34" s="254" t="s">
        <v>64</v>
      </c>
      <c r="AF34" s="254"/>
      <c r="AG34" s="254"/>
      <c r="AH34" s="197" t="str">
        <f t="shared" si="1"/>
        <v>MODERADO</v>
      </c>
      <c r="AI34" s="198"/>
      <c r="AJ34" s="199"/>
      <c r="AK34" s="192" t="s">
        <v>75</v>
      </c>
      <c r="AL34" s="192"/>
      <c r="AM34" s="193"/>
    </row>
    <row r="35" spans="2:39" ht="4.5" customHeight="1" thickBot="1" x14ac:dyDescent="0.25">
      <c r="B35" s="194"/>
      <c r="C35" s="302"/>
      <c r="D35" s="302"/>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3"/>
    </row>
    <row r="36" spans="2:39" ht="33.75" customHeight="1" x14ac:dyDescent="0.2">
      <c r="B36" s="289" t="s">
        <v>44</v>
      </c>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1"/>
    </row>
    <row r="37" spans="2:39" ht="34.5" customHeight="1" x14ac:dyDescent="0.2">
      <c r="B37" s="68"/>
      <c r="C37" s="69"/>
      <c r="D37" s="69"/>
      <c r="E37" s="69"/>
      <c r="F37" s="69"/>
      <c r="G37" s="145"/>
      <c r="H37" s="145"/>
      <c r="I37" s="145"/>
      <c r="J37" s="145"/>
      <c r="K37" s="145"/>
      <c r="L37" s="145"/>
      <c r="M37" s="145"/>
      <c r="N37" s="145"/>
      <c r="O37" s="69"/>
      <c r="P37" s="70"/>
      <c r="Q37" s="145"/>
      <c r="R37" s="145"/>
      <c r="S37" s="145"/>
      <c r="T37" s="145"/>
      <c r="U37" s="145"/>
      <c r="V37" s="145"/>
      <c r="W37" s="145"/>
      <c r="X37" s="145"/>
      <c r="Y37" s="145"/>
      <c r="Z37" s="145"/>
      <c r="AA37" s="145"/>
      <c r="AB37" s="145"/>
      <c r="AC37" s="145"/>
      <c r="AD37" s="71"/>
      <c r="AE37" s="69"/>
      <c r="AF37" s="145"/>
      <c r="AG37" s="145"/>
      <c r="AH37" s="145"/>
      <c r="AI37" s="145"/>
      <c r="AJ37" s="145"/>
      <c r="AK37" s="145"/>
      <c r="AL37" s="145"/>
      <c r="AM37" s="72"/>
    </row>
    <row r="38" spans="2:39" ht="26.25" customHeight="1" x14ac:dyDescent="0.2">
      <c r="B38" s="73"/>
      <c r="C38" s="31"/>
      <c r="D38" s="31"/>
      <c r="E38" s="31"/>
      <c r="F38" s="31"/>
      <c r="G38" s="159" t="s">
        <v>165</v>
      </c>
      <c r="H38" s="159"/>
      <c r="I38" s="159"/>
      <c r="J38" s="159"/>
      <c r="K38" s="159"/>
      <c r="L38" s="159"/>
      <c r="M38" s="159"/>
      <c r="N38" s="159"/>
      <c r="O38" s="1"/>
      <c r="P38" s="1"/>
      <c r="Q38" s="74"/>
      <c r="R38" s="74"/>
      <c r="S38" s="297" t="s">
        <v>178</v>
      </c>
      <c r="T38" s="297"/>
      <c r="U38" s="297"/>
      <c r="V38" s="297"/>
      <c r="W38" s="297"/>
      <c r="X38" s="297"/>
      <c r="Y38" s="297"/>
      <c r="Z38" s="297"/>
      <c r="AA38" s="297"/>
      <c r="AB38" s="297"/>
      <c r="AC38" s="33"/>
      <c r="AD38" s="33"/>
      <c r="AE38" s="1"/>
      <c r="AF38" s="301" t="s">
        <v>168</v>
      </c>
      <c r="AG38" s="301"/>
      <c r="AH38" s="301"/>
      <c r="AI38" s="301"/>
      <c r="AJ38" s="301"/>
      <c r="AK38" s="301"/>
      <c r="AL38" s="301"/>
      <c r="AM38" s="75"/>
    </row>
    <row r="39" spans="2:39" ht="69" customHeight="1" x14ac:dyDescent="0.2">
      <c r="B39" s="186" t="s">
        <v>175</v>
      </c>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c r="AJ39" s="187"/>
      <c r="AK39" s="187"/>
      <c r="AL39" s="187"/>
      <c r="AM39" s="188"/>
    </row>
    <row r="40" spans="2:39" ht="39" customHeight="1" x14ac:dyDescent="0.2">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row>
    <row r="41" spans="2:39" ht="29.25" customHeight="1" x14ac:dyDescent="0.2">
      <c r="B41" s="158" t="s">
        <v>135</v>
      </c>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row>
    <row r="42" spans="2:39" ht="13.5" hidden="1" thickBot="1" x14ac:dyDescent="0.25">
      <c r="B42" s="52"/>
      <c r="C42" s="53"/>
      <c r="D42" s="53"/>
      <c r="E42" s="53"/>
      <c r="F42" s="53"/>
      <c r="G42" s="53"/>
      <c r="H42" s="53"/>
      <c r="I42" s="53"/>
      <c r="J42" s="52"/>
      <c r="K42" s="53"/>
      <c r="L42" s="53"/>
      <c r="M42" s="54"/>
    </row>
    <row r="43" spans="2:39" ht="15.75" hidden="1" thickBot="1" x14ac:dyDescent="0.25">
      <c r="B43" s="163" t="s">
        <v>40</v>
      </c>
      <c r="C43" s="160"/>
      <c r="D43" s="160"/>
      <c r="E43" s="160"/>
      <c r="F43" s="160"/>
      <c r="G43" s="161"/>
      <c r="H43" s="161"/>
      <c r="I43" s="164"/>
      <c r="J43" s="163" t="s">
        <v>41</v>
      </c>
      <c r="K43" s="161"/>
      <c r="L43" s="161"/>
      <c r="M43" s="162"/>
      <c r="N43" s="160" t="s">
        <v>45</v>
      </c>
      <c r="O43" s="161"/>
      <c r="P43" s="161"/>
      <c r="Q43" s="162"/>
      <c r="R43" s="160" t="s">
        <v>40</v>
      </c>
      <c r="S43" s="161"/>
      <c r="T43" s="161"/>
      <c r="U43" s="162"/>
      <c r="V43" s="298" t="s">
        <v>41</v>
      </c>
      <c r="W43" s="299"/>
      <c r="X43" s="299"/>
      <c r="Y43" s="299"/>
      <c r="Z43" s="299"/>
      <c r="AA43" s="299"/>
      <c r="AB43" s="299"/>
      <c r="AC43" s="299"/>
      <c r="AD43" s="299"/>
      <c r="AE43" s="300"/>
      <c r="AF43" s="163" t="s">
        <v>45</v>
      </c>
      <c r="AG43" s="161"/>
      <c r="AH43" s="161"/>
      <c r="AI43" s="162"/>
      <c r="AJ43" s="156"/>
      <c r="AK43" s="157"/>
      <c r="AL43" s="157"/>
      <c r="AM43" s="157"/>
    </row>
    <row r="44" spans="2:39" ht="15" hidden="1" x14ac:dyDescent="0.2">
      <c r="B44" s="130" t="s">
        <v>46</v>
      </c>
      <c r="C44" s="131"/>
      <c r="D44" s="131"/>
      <c r="E44" s="131"/>
      <c r="F44" s="131"/>
      <c r="G44" s="132"/>
      <c r="H44" s="132"/>
      <c r="I44" s="133"/>
      <c r="J44" s="130" t="s">
        <v>47</v>
      </c>
      <c r="K44" s="132" t="s">
        <v>47</v>
      </c>
      <c r="L44" s="132" t="s">
        <v>47</v>
      </c>
      <c r="M44" s="248" t="s">
        <v>47</v>
      </c>
      <c r="N44" s="189" t="s">
        <v>66</v>
      </c>
      <c r="O44" s="190"/>
      <c r="P44" s="190"/>
      <c r="Q44" s="191"/>
      <c r="R44" s="251" t="s">
        <v>56</v>
      </c>
      <c r="S44" s="252"/>
      <c r="T44" s="252"/>
      <c r="U44" s="253"/>
      <c r="V44" s="9" t="s">
        <v>61</v>
      </c>
      <c r="W44" s="10"/>
      <c r="X44" s="10"/>
      <c r="Y44" s="10"/>
      <c r="Z44" s="10"/>
      <c r="AA44" s="10"/>
      <c r="AB44" s="10"/>
      <c r="AC44" s="10"/>
      <c r="AD44" s="10"/>
      <c r="AE44" s="15" t="str">
        <f>R44&amp;"-"&amp;V44</f>
        <v>CASI CIERTO-CATASTRÓFICO</v>
      </c>
      <c r="AF44" s="257" t="s">
        <v>66</v>
      </c>
      <c r="AG44" s="258"/>
      <c r="AH44" s="258"/>
      <c r="AI44" s="259"/>
      <c r="AJ44" s="156"/>
      <c r="AK44" s="157"/>
      <c r="AL44" s="157"/>
      <c r="AM44" s="157"/>
    </row>
    <row r="45" spans="2:39" ht="15" hidden="1" x14ac:dyDescent="0.2">
      <c r="B45" s="122" t="s">
        <v>48</v>
      </c>
      <c r="C45" s="123"/>
      <c r="D45" s="123"/>
      <c r="E45" s="123"/>
      <c r="F45" s="123"/>
      <c r="G45" s="124" t="s">
        <v>48</v>
      </c>
      <c r="H45" s="124" t="s">
        <v>48</v>
      </c>
      <c r="I45" s="125" t="s">
        <v>48</v>
      </c>
      <c r="J45" s="122" t="s">
        <v>49</v>
      </c>
      <c r="K45" s="124" t="s">
        <v>49</v>
      </c>
      <c r="L45" s="124" t="s">
        <v>49</v>
      </c>
      <c r="M45" s="246" t="s">
        <v>49</v>
      </c>
      <c r="N45" s="180" t="s">
        <v>67</v>
      </c>
      <c r="O45" s="181"/>
      <c r="P45" s="181"/>
      <c r="Q45" s="182"/>
      <c r="R45" s="168" t="s">
        <v>56</v>
      </c>
      <c r="S45" s="169"/>
      <c r="T45" s="169"/>
      <c r="U45" s="170"/>
      <c r="V45" s="37" t="s">
        <v>62</v>
      </c>
      <c r="W45" s="35"/>
      <c r="X45" s="35"/>
      <c r="Y45" s="35"/>
      <c r="Z45" s="35"/>
      <c r="AA45" s="35"/>
      <c r="AB45" s="35"/>
      <c r="AC45" s="35"/>
      <c r="AD45" s="35"/>
      <c r="AE45" s="38" t="str">
        <f t="shared" ref="AE45:AE56" si="4">R45&amp;"-"&amp;V45</f>
        <v>CASI CIERTO-MAYOR</v>
      </c>
      <c r="AF45" s="177" t="s">
        <v>66</v>
      </c>
      <c r="AG45" s="178"/>
      <c r="AH45" s="178"/>
      <c r="AI45" s="179"/>
      <c r="AJ45" s="156"/>
      <c r="AK45" s="157"/>
      <c r="AL45" s="157"/>
      <c r="AM45" s="157"/>
    </row>
    <row r="46" spans="2:39" ht="15" hidden="1" x14ac:dyDescent="0.2">
      <c r="B46" s="122" t="s">
        <v>50</v>
      </c>
      <c r="C46" s="123"/>
      <c r="D46" s="123"/>
      <c r="E46" s="123"/>
      <c r="F46" s="123"/>
      <c r="G46" s="124" t="s">
        <v>50</v>
      </c>
      <c r="H46" s="124" t="s">
        <v>50</v>
      </c>
      <c r="I46" s="125" t="s">
        <v>50</v>
      </c>
      <c r="J46" s="122" t="s">
        <v>51</v>
      </c>
      <c r="K46" s="124" t="s">
        <v>51</v>
      </c>
      <c r="L46" s="124" t="s">
        <v>51</v>
      </c>
      <c r="M46" s="246" t="s">
        <v>51</v>
      </c>
      <c r="N46" s="171" t="s">
        <v>63</v>
      </c>
      <c r="O46" s="172"/>
      <c r="P46" s="172"/>
      <c r="Q46" s="173"/>
      <c r="R46" s="168" t="s">
        <v>56</v>
      </c>
      <c r="S46" s="169"/>
      <c r="T46" s="169"/>
      <c r="U46" s="170"/>
      <c r="V46" s="28" t="s">
        <v>63</v>
      </c>
      <c r="W46" s="29"/>
      <c r="X46" s="30"/>
      <c r="Y46" s="30"/>
      <c r="Z46" s="30"/>
      <c r="AA46" s="30"/>
      <c r="AB46" s="30"/>
      <c r="AC46" s="30"/>
      <c r="AD46" s="30"/>
      <c r="AE46" s="41" t="str">
        <f t="shared" si="4"/>
        <v>CASI CIERTO-MODERADO</v>
      </c>
      <c r="AF46" s="177" t="s">
        <v>66</v>
      </c>
      <c r="AG46" s="178"/>
      <c r="AH46" s="178"/>
      <c r="AI46" s="179"/>
      <c r="AJ46" s="156"/>
      <c r="AK46" s="157"/>
      <c r="AL46" s="157"/>
      <c r="AM46" s="157"/>
    </row>
    <row r="47" spans="2:39" ht="15.75" hidden="1" thickBot="1" x14ac:dyDescent="0.25">
      <c r="B47" s="122" t="s">
        <v>52</v>
      </c>
      <c r="C47" s="123"/>
      <c r="D47" s="123"/>
      <c r="E47" s="123"/>
      <c r="F47" s="123"/>
      <c r="G47" s="124" t="s">
        <v>52</v>
      </c>
      <c r="H47" s="124" t="s">
        <v>52</v>
      </c>
      <c r="I47" s="125" t="s">
        <v>52</v>
      </c>
      <c r="J47" s="122" t="s">
        <v>53</v>
      </c>
      <c r="K47" s="124" t="s">
        <v>53</v>
      </c>
      <c r="L47" s="124" t="s">
        <v>53</v>
      </c>
      <c r="M47" s="246" t="s">
        <v>53</v>
      </c>
      <c r="N47" s="174" t="s">
        <v>68</v>
      </c>
      <c r="O47" s="175"/>
      <c r="P47" s="175"/>
      <c r="Q47" s="176"/>
      <c r="R47" s="168" t="s">
        <v>56</v>
      </c>
      <c r="S47" s="169"/>
      <c r="T47" s="169"/>
      <c r="U47" s="170"/>
      <c r="V47" s="39" t="s">
        <v>64</v>
      </c>
      <c r="W47" s="36"/>
      <c r="X47" s="36"/>
      <c r="Y47" s="36"/>
      <c r="Z47" s="36"/>
      <c r="AA47" s="36"/>
      <c r="AB47" s="36"/>
      <c r="AC47" s="36"/>
      <c r="AD47" s="36"/>
      <c r="AE47" s="40" t="str">
        <f t="shared" si="4"/>
        <v>CASI CIERTO-MENOR</v>
      </c>
      <c r="AF47" s="180" t="s">
        <v>71</v>
      </c>
      <c r="AG47" s="181"/>
      <c r="AH47" s="181"/>
      <c r="AI47" s="182"/>
      <c r="AJ47" s="156"/>
      <c r="AK47" s="157"/>
      <c r="AL47" s="157"/>
      <c r="AM47" s="157"/>
    </row>
    <row r="48" spans="2:39" ht="15.75" hidden="1" thickBot="1" x14ac:dyDescent="0.25">
      <c r="B48" s="126" t="s">
        <v>54</v>
      </c>
      <c r="C48" s="127"/>
      <c r="D48" s="127"/>
      <c r="E48" s="127"/>
      <c r="F48" s="127"/>
      <c r="G48" s="128" t="s">
        <v>54</v>
      </c>
      <c r="H48" s="128" t="s">
        <v>54</v>
      </c>
      <c r="I48" s="129" t="s">
        <v>54</v>
      </c>
      <c r="J48" s="126" t="s">
        <v>55</v>
      </c>
      <c r="K48" s="128" t="s">
        <v>55</v>
      </c>
      <c r="L48" s="128" t="s">
        <v>55</v>
      </c>
      <c r="M48" s="247" t="s">
        <v>55</v>
      </c>
      <c r="N48" s="157"/>
      <c r="O48" s="157"/>
      <c r="P48" s="157"/>
      <c r="Q48" s="245"/>
      <c r="R48" s="165" t="s">
        <v>56</v>
      </c>
      <c r="S48" s="166"/>
      <c r="T48" s="166"/>
      <c r="U48" s="167"/>
      <c r="V48" s="13" t="s">
        <v>65</v>
      </c>
      <c r="W48" s="14"/>
      <c r="X48" s="14"/>
      <c r="Y48" s="14"/>
      <c r="Z48" s="14"/>
      <c r="AA48" s="14"/>
      <c r="AB48" s="14"/>
      <c r="AC48" s="14"/>
      <c r="AD48" s="14"/>
      <c r="AE48" s="17" t="str">
        <f t="shared" si="4"/>
        <v>CASI CIERTO-INSIGNIFICANTE</v>
      </c>
      <c r="AF48" s="183" t="s">
        <v>63</v>
      </c>
      <c r="AG48" s="184"/>
      <c r="AH48" s="184"/>
      <c r="AI48" s="185"/>
      <c r="AJ48" s="156"/>
      <c r="AK48" s="157"/>
      <c r="AL48" s="157"/>
      <c r="AM48" s="157"/>
    </row>
    <row r="49" spans="2:39" ht="15.75" hidden="1" thickBot="1" x14ac:dyDescent="0.25">
      <c r="B49" s="261" t="s">
        <v>40</v>
      </c>
      <c r="C49" s="262"/>
      <c r="D49" s="262"/>
      <c r="E49" s="262"/>
      <c r="F49" s="262"/>
      <c r="G49" s="263"/>
      <c r="H49" s="263"/>
      <c r="I49" s="264"/>
      <c r="J49" s="163" t="s">
        <v>41</v>
      </c>
      <c r="K49" s="161"/>
      <c r="L49" s="161"/>
      <c r="M49" s="162"/>
      <c r="N49" s="157"/>
      <c r="O49" s="157"/>
      <c r="P49" s="157"/>
      <c r="Q49" s="245"/>
      <c r="R49" s="256" t="s">
        <v>57</v>
      </c>
      <c r="S49" s="256"/>
      <c r="T49" s="256"/>
      <c r="U49" s="256"/>
      <c r="V49" s="9" t="s">
        <v>61</v>
      </c>
      <c r="W49" s="10"/>
      <c r="X49" s="10"/>
      <c r="Y49" s="10"/>
      <c r="Z49" s="10"/>
      <c r="AA49" s="10"/>
      <c r="AB49" s="10"/>
      <c r="AC49" s="10"/>
      <c r="AD49" s="10"/>
      <c r="AE49" s="15" t="str">
        <f t="shared" si="4"/>
        <v>PROBABLE-CATASTRÓFICO</v>
      </c>
      <c r="AF49" s="295" t="s">
        <v>66</v>
      </c>
      <c r="AG49" s="295"/>
      <c r="AH49" s="295"/>
      <c r="AI49" s="296"/>
      <c r="AJ49" s="156"/>
      <c r="AK49" s="157"/>
      <c r="AL49" s="157"/>
      <c r="AM49" s="157"/>
    </row>
    <row r="50" spans="2:39" s="48" customFormat="1" ht="15" hidden="1" x14ac:dyDescent="0.2">
      <c r="B50" s="60" t="s">
        <v>56</v>
      </c>
      <c r="C50" s="12"/>
      <c r="D50" s="12"/>
      <c r="E50" s="12"/>
      <c r="F50" s="12"/>
      <c r="G50" s="12"/>
      <c r="H50" s="12"/>
      <c r="I50" s="16"/>
      <c r="J50" s="9" t="s">
        <v>61</v>
      </c>
      <c r="K50" s="10"/>
      <c r="L50" s="10"/>
      <c r="M50" s="15"/>
      <c r="N50" s="157"/>
      <c r="O50" s="157"/>
      <c r="P50" s="157"/>
      <c r="Q50" s="245"/>
      <c r="R50" s="90" t="s">
        <v>57</v>
      </c>
      <c r="S50" s="90"/>
      <c r="T50" s="90"/>
      <c r="U50" s="90"/>
      <c r="V50" s="11" t="s">
        <v>62</v>
      </c>
      <c r="W50" s="12"/>
      <c r="X50" s="12"/>
      <c r="Y50" s="12"/>
      <c r="Z50" s="12"/>
      <c r="AA50" s="12"/>
      <c r="AB50" s="12"/>
      <c r="AC50" s="12"/>
      <c r="AD50" s="12"/>
      <c r="AE50" s="16" t="str">
        <f t="shared" si="4"/>
        <v>PROBABLE-MAYOR</v>
      </c>
      <c r="AF50" s="279" t="s">
        <v>66</v>
      </c>
      <c r="AG50" s="279"/>
      <c r="AH50" s="279"/>
      <c r="AI50" s="280"/>
      <c r="AJ50" s="156"/>
      <c r="AK50" s="157"/>
      <c r="AL50" s="157"/>
      <c r="AM50" s="157"/>
    </row>
    <row r="51" spans="2:39" ht="15" hidden="1" x14ac:dyDescent="0.2">
      <c r="B51" s="60" t="s">
        <v>57</v>
      </c>
      <c r="C51" s="12"/>
      <c r="D51" s="12"/>
      <c r="E51" s="12"/>
      <c r="F51" s="12"/>
      <c r="G51" s="12"/>
      <c r="H51" s="12"/>
      <c r="I51" s="16"/>
      <c r="J51" s="11" t="s">
        <v>62</v>
      </c>
      <c r="K51" s="39"/>
      <c r="L51" s="12"/>
      <c r="M51" s="40"/>
      <c r="N51" s="157"/>
      <c r="O51" s="157"/>
      <c r="P51" s="157"/>
      <c r="Q51" s="245"/>
      <c r="R51" s="90" t="s">
        <v>57</v>
      </c>
      <c r="S51" s="90"/>
      <c r="T51" s="90"/>
      <c r="U51" s="90"/>
      <c r="V51" s="11" t="s">
        <v>63</v>
      </c>
      <c r="W51" s="12"/>
      <c r="X51" s="12"/>
      <c r="Y51" s="12"/>
      <c r="Z51" s="12"/>
      <c r="AA51" s="12"/>
      <c r="AB51" s="12"/>
      <c r="AC51" s="12"/>
      <c r="AD51" s="12"/>
      <c r="AE51" s="16" t="str">
        <f t="shared" si="4"/>
        <v>PROBABLE-MODERADO</v>
      </c>
      <c r="AF51" s="279" t="s">
        <v>66</v>
      </c>
      <c r="AG51" s="279"/>
      <c r="AH51" s="279"/>
      <c r="AI51" s="280"/>
      <c r="AJ51" s="156"/>
      <c r="AK51" s="157"/>
      <c r="AL51" s="157"/>
      <c r="AM51" s="157"/>
    </row>
    <row r="52" spans="2:39" ht="15" hidden="1" x14ac:dyDescent="0.2">
      <c r="B52" s="60" t="s">
        <v>58</v>
      </c>
      <c r="C52" s="12"/>
      <c r="D52" s="12"/>
      <c r="E52" s="12"/>
      <c r="F52" s="12"/>
      <c r="G52" s="12"/>
      <c r="H52" s="12"/>
      <c r="I52" s="16"/>
      <c r="J52" s="39" t="s">
        <v>63</v>
      </c>
      <c r="K52" s="39"/>
      <c r="L52" s="12"/>
      <c r="M52" s="40"/>
      <c r="N52" s="157"/>
      <c r="O52" s="157"/>
      <c r="P52" s="157"/>
      <c r="Q52" s="245"/>
      <c r="R52" s="90" t="s">
        <v>57</v>
      </c>
      <c r="S52" s="90"/>
      <c r="T52" s="90"/>
      <c r="U52" s="90"/>
      <c r="V52" s="11" t="s">
        <v>64</v>
      </c>
      <c r="W52" s="12"/>
      <c r="X52" s="12"/>
      <c r="Y52" s="12"/>
      <c r="Z52" s="12"/>
      <c r="AA52" s="12"/>
      <c r="AB52" s="12"/>
      <c r="AC52" s="12"/>
      <c r="AD52" s="12"/>
      <c r="AE52" s="16" t="str">
        <f t="shared" si="4"/>
        <v>PROBABLE-MENOR</v>
      </c>
      <c r="AF52" s="277" t="s">
        <v>71</v>
      </c>
      <c r="AG52" s="277"/>
      <c r="AH52" s="277"/>
      <c r="AI52" s="278"/>
      <c r="AJ52" s="156"/>
      <c r="AK52" s="157"/>
      <c r="AL52" s="157"/>
      <c r="AM52" s="157"/>
    </row>
    <row r="53" spans="2:39" ht="15.75" hidden="1" thickBot="1" x14ac:dyDescent="0.25">
      <c r="B53" s="60" t="s">
        <v>59</v>
      </c>
      <c r="C53" s="12"/>
      <c r="D53" s="12"/>
      <c r="E53" s="12"/>
      <c r="F53" s="12"/>
      <c r="G53" s="12"/>
      <c r="H53" s="12"/>
      <c r="I53" s="16"/>
      <c r="J53" s="11" t="s">
        <v>64</v>
      </c>
      <c r="K53" s="11"/>
      <c r="L53" s="12"/>
      <c r="M53" s="16"/>
      <c r="N53" s="157"/>
      <c r="O53" s="157"/>
      <c r="P53" s="157"/>
      <c r="Q53" s="245"/>
      <c r="R53" s="94" t="s">
        <v>57</v>
      </c>
      <c r="S53" s="94"/>
      <c r="T53" s="94"/>
      <c r="U53" s="94"/>
      <c r="V53" s="13" t="s">
        <v>65</v>
      </c>
      <c r="W53" s="14"/>
      <c r="X53" s="14"/>
      <c r="Y53" s="14"/>
      <c r="Z53" s="14"/>
      <c r="AA53" s="14"/>
      <c r="AB53" s="14"/>
      <c r="AC53" s="14"/>
      <c r="AD53" s="14"/>
      <c r="AE53" s="17" t="str">
        <f t="shared" si="4"/>
        <v>PROBABLE-INSIGNIFICANTE</v>
      </c>
      <c r="AF53" s="312" t="s">
        <v>63</v>
      </c>
      <c r="AG53" s="312"/>
      <c r="AH53" s="312"/>
      <c r="AI53" s="313"/>
      <c r="AJ53" s="156"/>
      <c r="AK53" s="157"/>
      <c r="AL53" s="157"/>
      <c r="AM53" s="157"/>
    </row>
    <row r="54" spans="2:39" ht="15" hidden="1" x14ac:dyDescent="0.2">
      <c r="B54" s="60" t="s">
        <v>60</v>
      </c>
      <c r="C54" s="35"/>
      <c r="D54" s="12"/>
      <c r="E54" s="12"/>
      <c r="F54" s="12"/>
      <c r="G54" s="12"/>
      <c r="H54" s="12"/>
      <c r="I54" s="16"/>
      <c r="J54" s="39" t="s">
        <v>65</v>
      </c>
      <c r="K54" s="12"/>
      <c r="L54" s="12"/>
      <c r="M54" s="16"/>
      <c r="N54" s="157"/>
      <c r="O54" s="157"/>
      <c r="P54" s="157"/>
      <c r="Q54" s="245"/>
      <c r="R54" s="256" t="s">
        <v>58</v>
      </c>
      <c r="S54" s="256"/>
      <c r="T54" s="256"/>
      <c r="U54" s="256"/>
      <c r="V54" s="9" t="s">
        <v>61</v>
      </c>
      <c r="W54" s="10"/>
      <c r="X54" s="10"/>
      <c r="Y54" s="10"/>
      <c r="Z54" s="10"/>
      <c r="AA54" s="10"/>
      <c r="AB54" s="10"/>
      <c r="AC54" s="10"/>
      <c r="AD54" s="10"/>
      <c r="AE54" s="15" t="str">
        <f t="shared" si="4"/>
        <v>POSIBLE-CATASTRÓFICO</v>
      </c>
      <c r="AF54" s="295" t="s">
        <v>66</v>
      </c>
      <c r="AG54" s="295"/>
      <c r="AH54" s="295"/>
      <c r="AI54" s="296"/>
      <c r="AJ54" s="156"/>
      <c r="AK54" s="157"/>
      <c r="AL54" s="157"/>
      <c r="AM54" s="157"/>
    </row>
    <row r="55" spans="2:39" ht="15" hidden="1" x14ac:dyDescent="0.2">
      <c r="B55" s="60"/>
      <c r="C55" s="35"/>
      <c r="D55" s="12"/>
      <c r="E55" s="12"/>
      <c r="F55" s="12"/>
      <c r="G55" s="12"/>
      <c r="H55" s="12"/>
      <c r="I55" s="16"/>
      <c r="J55" s="11"/>
      <c r="K55" s="12"/>
      <c r="L55" s="12"/>
      <c r="M55" s="16"/>
      <c r="N55" s="8"/>
      <c r="O55" s="8"/>
      <c r="P55" s="8"/>
      <c r="Q55" s="55"/>
      <c r="R55" s="90" t="s">
        <v>58</v>
      </c>
      <c r="S55" s="90"/>
      <c r="T55" s="90"/>
      <c r="U55" s="90"/>
      <c r="V55" s="11" t="s">
        <v>62</v>
      </c>
      <c r="W55" s="12"/>
      <c r="X55" s="12"/>
      <c r="Y55" s="12"/>
      <c r="Z55" s="12"/>
      <c r="AA55" s="12"/>
      <c r="AB55" s="12"/>
      <c r="AC55" s="12"/>
      <c r="AD55" s="12"/>
      <c r="AE55" s="16" t="str">
        <f t="shared" si="4"/>
        <v>POSIBLE-MAYOR</v>
      </c>
      <c r="AF55" s="279" t="s">
        <v>66</v>
      </c>
      <c r="AG55" s="279"/>
      <c r="AH55" s="279"/>
      <c r="AI55" s="280"/>
      <c r="AJ55" s="8"/>
      <c r="AK55" s="8"/>
      <c r="AL55" s="8"/>
      <c r="AM55" s="8"/>
    </row>
    <row r="56" spans="2:39" ht="15" hidden="1" x14ac:dyDescent="0.2">
      <c r="B56" s="60"/>
      <c r="C56" s="35"/>
      <c r="D56" s="12"/>
      <c r="E56" s="12"/>
      <c r="F56" s="12"/>
      <c r="G56" s="12"/>
      <c r="H56" s="12"/>
      <c r="I56" s="16"/>
      <c r="J56" s="11"/>
      <c r="K56" s="12"/>
      <c r="L56" s="12"/>
      <c r="M56" s="16"/>
      <c r="N56" s="8"/>
      <c r="O56" s="8"/>
      <c r="P56" s="8"/>
      <c r="Q56" s="55"/>
      <c r="R56" s="90" t="s">
        <v>58</v>
      </c>
      <c r="S56" s="90"/>
      <c r="T56" s="90"/>
      <c r="U56" s="90"/>
      <c r="V56" s="11" t="s">
        <v>63</v>
      </c>
      <c r="W56" s="12"/>
      <c r="X56" s="12"/>
      <c r="Y56" s="12"/>
      <c r="Z56" s="12"/>
      <c r="AA56" s="12"/>
      <c r="AB56" s="12"/>
      <c r="AC56" s="12"/>
      <c r="AD56" s="12"/>
      <c r="AE56" s="16" t="str">
        <f t="shared" si="4"/>
        <v>POSIBLE-MODERADO</v>
      </c>
      <c r="AF56" s="277" t="s">
        <v>71</v>
      </c>
      <c r="AG56" s="277"/>
      <c r="AH56" s="277"/>
      <c r="AI56" s="278"/>
      <c r="AJ56" s="8"/>
      <c r="AK56" s="8"/>
      <c r="AL56" s="8"/>
      <c r="AM56" s="8"/>
    </row>
    <row r="57" spans="2:39" ht="15" hidden="1" x14ac:dyDescent="0.2">
      <c r="B57" s="60"/>
      <c r="C57" s="35"/>
      <c r="D57" s="12"/>
      <c r="E57" s="12"/>
      <c r="F57" s="12"/>
      <c r="G57" s="12"/>
      <c r="H57" s="12"/>
      <c r="I57" s="16"/>
      <c r="J57" s="11"/>
      <c r="K57" s="12"/>
      <c r="L57" s="12"/>
      <c r="M57" s="16"/>
      <c r="N57" s="8"/>
      <c r="O57" s="8"/>
      <c r="P57" s="8"/>
      <c r="Q57" s="55"/>
      <c r="R57" s="90" t="s">
        <v>58</v>
      </c>
      <c r="S57" s="90"/>
      <c r="T57" s="90"/>
      <c r="U57" s="91"/>
      <c r="V57" s="11" t="s">
        <v>64</v>
      </c>
      <c r="W57" s="12"/>
      <c r="X57" s="12"/>
      <c r="Y57" s="12"/>
      <c r="Z57" s="12"/>
      <c r="AA57" s="12"/>
      <c r="AB57" s="12"/>
      <c r="AC57" s="12"/>
      <c r="AD57" s="12"/>
      <c r="AE57" s="16" t="str">
        <f t="shared" ref="AE57:AE68" si="5">R57&amp;"-"&amp;V57</f>
        <v>POSIBLE-MENOR</v>
      </c>
      <c r="AF57" s="281" t="s">
        <v>63</v>
      </c>
      <c r="AG57" s="281"/>
      <c r="AH57" s="281"/>
      <c r="AI57" s="282"/>
      <c r="AJ57" s="8"/>
      <c r="AK57" s="8"/>
      <c r="AL57" s="8"/>
      <c r="AM57" s="8"/>
    </row>
    <row r="58" spans="2:39" ht="15.75" hidden="1" thickBot="1" x14ac:dyDescent="0.25">
      <c r="B58" s="60"/>
      <c r="C58" s="35"/>
      <c r="D58" s="12"/>
      <c r="E58" s="12"/>
      <c r="F58" s="12"/>
      <c r="G58" s="12"/>
      <c r="H58" s="12"/>
      <c r="I58" s="16"/>
      <c r="J58" s="11"/>
      <c r="K58" s="12"/>
      <c r="L58" s="12"/>
      <c r="M58" s="16"/>
      <c r="N58" s="8"/>
      <c r="O58" s="8"/>
      <c r="P58" s="8"/>
      <c r="Q58" s="55"/>
      <c r="R58" s="94" t="s">
        <v>58</v>
      </c>
      <c r="S58" s="94"/>
      <c r="T58" s="94"/>
      <c r="U58" s="95"/>
      <c r="V58" s="13" t="s">
        <v>65</v>
      </c>
      <c r="W58" s="14"/>
      <c r="X58" s="14"/>
      <c r="Y58" s="14"/>
      <c r="Z58" s="14"/>
      <c r="AA58" s="14"/>
      <c r="AB58" s="14"/>
      <c r="AC58" s="14"/>
      <c r="AD58" s="14"/>
      <c r="AE58" s="17" t="str">
        <f t="shared" si="5"/>
        <v>POSIBLE-INSIGNIFICANTE</v>
      </c>
      <c r="AF58" s="306" t="s">
        <v>68</v>
      </c>
      <c r="AG58" s="306"/>
      <c r="AH58" s="306"/>
      <c r="AI58" s="307"/>
      <c r="AJ58" s="8"/>
      <c r="AK58" s="8"/>
      <c r="AL58" s="8"/>
      <c r="AM58" s="8"/>
    </row>
    <row r="59" spans="2:39" ht="15" hidden="1" x14ac:dyDescent="0.2">
      <c r="B59" s="60"/>
      <c r="C59" s="35"/>
      <c r="D59" s="12"/>
      <c r="E59" s="12"/>
      <c r="F59" s="12"/>
      <c r="G59" s="12"/>
      <c r="H59" s="12"/>
      <c r="I59" s="16"/>
      <c r="J59" s="11"/>
      <c r="K59" s="12"/>
      <c r="L59" s="12"/>
      <c r="M59" s="16"/>
      <c r="N59" s="8"/>
      <c r="O59" s="8"/>
      <c r="P59" s="8"/>
      <c r="Q59" s="55"/>
      <c r="R59" s="92" t="s">
        <v>59</v>
      </c>
      <c r="S59" s="92"/>
      <c r="T59" s="92"/>
      <c r="U59" s="93"/>
      <c r="V59" s="9" t="s">
        <v>61</v>
      </c>
      <c r="W59" s="10"/>
      <c r="X59" s="10"/>
      <c r="Y59" s="10"/>
      <c r="Z59" s="10"/>
      <c r="AA59" s="10"/>
      <c r="AB59" s="10"/>
      <c r="AC59" s="10"/>
      <c r="AD59" s="10"/>
      <c r="AE59" s="15" t="str">
        <f t="shared" si="5"/>
        <v>IMPROBABLE-CATASTRÓFICO</v>
      </c>
      <c r="AF59" s="310" t="s">
        <v>71</v>
      </c>
      <c r="AG59" s="310"/>
      <c r="AH59" s="310"/>
      <c r="AI59" s="311"/>
      <c r="AJ59" s="8"/>
      <c r="AK59" s="8"/>
      <c r="AL59" s="8"/>
      <c r="AM59" s="8"/>
    </row>
    <row r="60" spans="2:39" ht="15.75" hidden="1" thickBot="1" x14ac:dyDescent="0.25">
      <c r="B60" s="60"/>
      <c r="C60" s="35"/>
      <c r="D60" s="12"/>
      <c r="E60" s="12"/>
      <c r="F60" s="12"/>
      <c r="G60" s="12"/>
      <c r="H60" s="12"/>
      <c r="I60" s="16"/>
      <c r="J60" s="11"/>
      <c r="K60" s="12"/>
      <c r="L60" s="12"/>
      <c r="M60" s="16"/>
      <c r="N60" s="8"/>
      <c r="O60" s="8"/>
      <c r="P60" s="8"/>
      <c r="Q60" s="55"/>
      <c r="R60" s="90" t="s">
        <v>59</v>
      </c>
      <c r="S60" s="90"/>
      <c r="T60" s="90"/>
      <c r="U60" s="91"/>
      <c r="V60" s="11" t="s">
        <v>62</v>
      </c>
      <c r="W60" s="12"/>
      <c r="X60" s="12"/>
      <c r="Y60" s="12"/>
      <c r="Z60" s="12"/>
      <c r="AA60" s="12"/>
      <c r="AB60" s="12"/>
      <c r="AC60" s="12"/>
      <c r="AD60" s="12"/>
      <c r="AE60" s="16" t="str">
        <f t="shared" si="5"/>
        <v>IMPROBABLE-MAYOR</v>
      </c>
      <c r="AF60" s="277" t="s">
        <v>71</v>
      </c>
      <c r="AG60" s="277"/>
      <c r="AH60" s="277"/>
      <c r="AI60" s="278"/>
      <c r="AJ60" s="8"/>
      <c r="AK60" s="8"/>
      <c r="AL60" s="8"/>
      <c r="AM60" s="8"/>
    </row>
    <row r="61" spans="2:39" ht="15.75" hidden="1" thickBot="1" x14ac:dyDescent="0.25">
      <c r="B61" s="60"/>
      <c r="C61" s="35"/>
      <c r="D61" s="12"/>
      <c r="E61" s="12"/>
      <c r="F61" s="12"/>
      <c r="G61" s="12"/>
      <c r="H61" s="12"/>
      <c r="I61" s="16"/>
      <c r="J61" s="11"/>
      <c r="K61" s="12"/>
      <c r="L61" s="12"/>
      <c r="M61" s="16"/>
      <c r="N61" s="59" t="s">
        <v>43</v>
      </c>
      <c r="O61" s="8"/>
      <c r="P61" s="8"/>
      <c r="Q61" s="55"/>
      <c r="R61" s="90" t="s">
        <v>59</v>
      </c>
      <c r="S61" s="90"/>
      <c r="T61" s="90"/>
      <c r="U61" s="91"/>
      <c r="V61" s="11" t="s">
        <v>63</v>
      </c>
      <c r="W61" s="12"/>
      <c r="X61" s="12"/>
      <c r="Y61" s="12"/>
      <c r="Z61" s="12"/>
      <c r="AA61" s="12"/>
      <c r="AB61" s="12"/>
      <c r="AC61" s="12"/>
      <c r="AD61" s="12"/>
      <c r="AE61" s="16" t="str">
        <f t="shared" si="5"/>
        <v>IMPROBABLE-MODERADO</v>
      </c>
      <c r="AF61" s="281" t="s">
        <v>63</v>
      </c>
      <c r="AG61" s="281"/>
      <c r="AH61" s="281"/>
      <c r="AI61" s="282"/>
      <c r="AJ61" s="8"/>
      <c r="AK61" s="8"/>
      <c r="AL61" s="8"/>
      <c r="AM61" s="8"/>
    </row>
    <row r="62" spans="2:39" ht="15" hidden="1" x14ac:dyDescent="0.25">
      <c r="B62" s="60"/>
      <c r="C62" s="35"/>
      <c r="D62" s="12"/>
      <c r="E62" s="12"/>
      <c r="F62" s="12"/>
      <c r="G62" s="12"/>
      <c r="H62" s="12"/>
      <c r="I62" s="16"/>
      <c r="J62" s="11"/>
      <c r="K62" s="12"/>
      <c r="L62" s="12"/>
      <c r="M62" s="16"/>
      <c r="N62" s="18" t="s">
        <v>74</v>
      </c>
      <c r="O62" s="8"/>
      <c r="P62" s="8"/>
      <c r="Q62" s="55"/>
      <c r="R62" s="90" t="s">
        <v>59</v>
      </c>
      <c r="S62" s="90"/>
      <c r="T62" s="90"/>
      <c r="U62" s="91"/>
      <c r="V62" s="11" t="s">
        <v>64</v>
      </c>
      <c r="W62" s="12"/>
      <c r="X62" s="12"/>
      <c r="Y62" s="12"/>
      <c r="Z62" s="12"/>
      <c r="AA62" s="12"/>
      <c r="AB62" s="12"/>
      <c r="AC62" s="12"/>
      <c r="AD62" s="12"/>
      <c r="AE62" s="16" t="str">
        <f t="shared" si="5"/>
        <v>IMPROBABLE-MENOR</v>
      </c>
      <c r="AF62" s="281" t="s">
        <v>63</v>
      </c>
      <c r="AG62" s="281"/>
      <c r="AH62" s="281"/>
      <c r="AI62" s="282"/>
      <c r="AJ62" s="8"/>
      <c r="AK62" s="8"/>
      <c r="AL62" s="8"/>
      <c r="AM62" s="8"/>
    </row>
    <row r="63" spans="2:39" ht="15.75" hidden="1" thickBot="1" x14ac:dyDescent="0.3">
      <c r="B63" s="60"/>
      <c r="C63" s="35"/>
      <c r="D63" s="12"/>
      <c r="E63" s="12"/>
      <c r="F63" s="12"/>
      <c r="G63" s="12"/>
      <c r="H63" s="12"/>
      <c r="I63" s="16"/>
      <c r="J63" s="11"/>
      <c r="K63" s="12"/>
      <c r="L63" s="12"/>
      <c r="M63" s="16"/>
      <c r="N63" s="19" t="s">
        <v>75</v>
      </c>
      <c r="O63" s="8"/>
      <c r="P63" s="8"/>
      <c r="Q63" s="55"/>
      <c r="R63" s="94" t="s">
        <v>59</v>
      </c>
      <c r="S63" s="94"/>
      <c r="T63" s="94"/>
      <c r="U63" s="95"/>
      <c r="V63" s="13" t="s">
        <v>65</v>
      </c>
      <c r="W63" s="14"/>
      <c r="X63" s="14"/>
      <c r="Y63" s="14"/>
      <c r="Z63" s="14"/>
      <c r="AA63" s="14"/>
      <c r="AB63" s="14"/>
      <c r="AC63" s="14"/>
      <c r="AD63" s="14"/>
      <c r="AE63" s="17" t="str">
        <f t="shared" si="5"/>
        <v>IMPROBABLE-INSIGNIFICANTE</v>
      </c>
      <c r="AF63" s="306" t="s">
        <v>68</v>
      </c>
      <c r="AG63" s="306"/>
      <c r="AH63" s="306"/>
      <c r="AI63" s="307"/>
      <c r="AJ63" s="8"/>
      <c r="AK63" s="8"/>
      <c r="AL63" s="8"/>
      <c r="AM63" s="8"/>
    </row>
    <row r="64" spans="2:39" ht="15" hidden="1" x14ac:dyDescent="0.2">
      <c r="B64" s="60"/>
      <c r="C64" s="35"/>
      <c r="D64" s="12"/>
      <c r="E64" s="12"/>
      <c r="F64" s="12"/>
      <c r="G64" s="12"/>
      <c r="H64" s="12"/>
      <c r="I64" s="16"/>
      <c r="J64" s="11"/>
      <c r="K64" s="12"/>
      <c r="L64" s="12"/>
      <c r="M64" s="16"/>
      <c r="N64" s="32" t="s">
        <v>79</v>
      </c>
      <c r="O64" s="8"/>
      <c r="P64" s="8"/>
      <c r="Q64" s="55"/>
      <c r="R64" s="92" t="s">
        <v>60</v>
      </c>
      <c r="S64" s="92"/>
      <c r="T64" s="92"/>
      <c r="U64" s="93"/>
      <c r="V64" s="9" t="s">
        <v>61</v>
      </c>
      <c r="W64" s="10"/>
      <c r="X64" s="10"/>
      <c r="Y64" s="10"/>
      <c r="Z64" s="10"/>
      <c r="AA64" s="10"/>
      <c r="AB64" s="10"/>
      <c r="AC64" s="10"/>
      <c r="AD64" s="10"/>
      <c r="AE64" s="15" t="str">
        <f t="shared" si="5"/>
        <v>RARO-CATASTRÓFICO</v>
      </c>
      <c r="AF64" s="308" t="s">
        <v>63</v>
      </c>
      <c r="AG64" s="308"/>
      <c r="AH64" s="308"/>
      <c r="AI64" s="309"/>
      <c r="AJ64" s="8"/>
      <c r="AK64" s="8"/>
      <c r="AL64" s="8"/>
      <c r="AM64" s="8"/>
    </row>
    <row r="65" spans="2:39" ht="15" hidden="1" x14ac:dyDescent="0.2">
      <c r="B65" s="60"/>
      <c r="C65" s="35"/>
      <c r="D65" s="12"/>
      <c r="E65" s="12"/>
      <c r="F65" s="12"/>
      <c r="G65" s="12"/>
      <c r="H65" s="12"/>
      <c r="I65" s="16"/>
      <c r="J65" s="11"/>
      <c r="K65" s="12"/>
      <c r="L65" s="12"/>
      <c r="M65" s="16"/>
      <c r="N65" s="32" t="s">
        <v>80</v>
      </c>
      <c r="O65" s="8"/>
      <c r="P65" s="8"/>
      <c r="Q65" s="55"/>
      <c r="R65" s="90" t="s">
        <v>60</v>
      </c>
      <c r="S65" s="90"/>
      <c r="T65" s="90"/>
      <c r="U65" s="91"/>
      <c r="V65" s="11" t="s">
        <v>62</v>
      </c>
      <c r="W65" s="12"/>
      <c r="X65" s="12"/>
      <c r="Y65" s="12"/>
      <c r="Z65" s="12"/>
      <c r="AA65" s="12"/>
      <c r="AB65" s="12"/>
      <c r="AC65" s="12"/>
      <c r="AD65" s="12"/>
      <c r="AE65" s="16" t="str">
        <f t="shared" si="5"/>
        <v>RARO-MAYOR</v>
      </c>
      <c r="AF65" s="281" t="s">
        <v>63</v>
      </c>
      <c r="AG65" s="281"/>
      <c r="AH65" s="281"/>
      <c r="AI65" s="282"/>
      <c r="AJ65" s="8"/>
      <c r="AK65" s="8"/>
      <c r="AL65" s="8"/>
      <c r="AM65" s="8"/>
    </row>
    <row r="66" spans="2:39" ht="15" hidden="1" x14ac:dyDescent="0.2">
      <c r="B66" s="60"/>
      <c r="C66" s="35"/>
      <c r="D66" s="12"/>
      <c r="E66" s="12"/>
      <c r="F66" s="12"/>
      <c r="G66" s="12"/>
      <c r="H66" s="12"/>
      <c r="I66" s="16"/>
      <c r="J66" s="11"/>
      <c r="K66" s="12"/>
      <c r="L66" s="12"/>
      <c r="M66" s="16"/>
      <c r="N66" s="32" t="s">
        <v>81</v>
      </c>
      <c r="O66" s="8"/>
      <c r="P66" s="8"/>
      <c r="Q66" s="55"/>
      <c r="R66" s="90" t="s">
        <v>60</v>
      </c>
      <c r="S66" s="90"/>
      <c r="T66" s="90"/>
      <c r="U66" s="91"/>
      <c r="V66" s="11" t="s">
        <v>63</v>
      </c>
      <c r="W66" s="12"/>
      <c r="X66" s="12"/>
      <c r="Y66" s="12"/>
      <c r="Z66" s="12"/>
      <c r="AA66" s="12"/>
      <c r="AB66" s="12"/>
      <c r="AC66" s="12"/>
      <c r="AD66" s="12"/>
      <c r="AE66" s="16" t="str">
        <f t="shared" si="5"/>
        <v>RARO-MODERADO</v>
      </c>
      <c r="AF66" s="304" t="s">
        <v>68</v>
      </c>
      <c r="AG66" s="304"/>
      <c r="AH66" s="304"/>
      <c r="AI66" s="305"/>
      <c r="AJ66" s="8"/>
      <c r="AK66" s="8"/>
      <c r="AL66" s="8"/>
      <c r="AM66" s="8"/>
    </row>
    <row r="67" spans="2:39" ht="15" hidden="1" x14ac:dyDescent="0.2">
      <c r="B67" s="60"/>
      <c r="C67" s="35"/>
      <c r="D67" s="12"/>
      <c r="E67" s="12"/>
      <c r="F67" s="12"/>
      <c r="G67" s="12"/>
      <c r="H67" s="12"/>
      <c r="I67" s="16"/>
      <c r="J67" s="11"/>
      <c r="K67" s="12"/>
      <c r="L67" s="12"/>
      <c r="M67" s="16"/>
      <c r="N67" s="32" t="s">
        <v>82</v>
      </c>
      <c r="O67" s="8"/>
      <c r="P67" s="8"/>
      <c r="Q67" s="55"/>
      <c r="R67" s="90" t="s">
        <v>60</v>
      </c>
      <c r="S67" s="90"/>
      <c r="T67" s="90"/>
      <c r="U67" s="91"/>
      <c r="V67" s="11" t="s">
        <v>64</v>
      </c>
      <c r="W67" s="12"/>
      <c r="X67" s="12"/>
      <c r="Y67" s="12"/>
      <c r="Z67" s="12"/>
      <c r="AA67" s="12"/>
      <c r="AB67" s="12"/>
      <c r="AC67" s="12"/>
      <c r="AD67" s="12"/>
      <c r="AE67" s="16" t="str">
        <f t="shared" si="5"/>
        <v>RARO-MENOR</v>
      </c>
      <c r="AF67" s="304" t="s">
        <v>68</v>
      </c>
      <c r="AG67" s="304"/>
      <c r="AH67" s="304"/>
      <c r="AI67" s="305"/>
      <c r="AJ67" s="8"/>
      <c r="AK67" s="8"/>
      <c r="AL67" s="8"/>
      <c r="AM67" s="8"/>
    </row>
    <row r="68" spans="2:39" ht="15.75" hidden="1" thickBot="1" x14ac:dyDescent="0.25">
      <c r="B68" s="11"/>
      <c r="C68" s="12"/>
      <c r="D68" s="12"/>
      <c r="E68" s="12"/>
      <c r="F68" s="12"/>
      <c r="G68" s="12"/>
      <c r="H68" s="12"/>
      <c r="I68" s="16"/>
      <c r="J68" s="11"/>
      <c r="K68" s="12"/>
      <c r="L68" s="12"/>
      <c r="M68" s="16"/>
      <c r="N68" s="32" t="s">
        <v>90</v>
      </c>
      <c r="O68" s="8"/>
      <c r="P68" s="8"/>
      <c r="Q68" s="55"/>
      <c r="R68" s="94" t="s">
        <v>60</v>
      </c>
      <c r="S68" s="94" t="s">
        <v>54</v>
      </c>
      <c r="T68" s="94" t="s">
        <v>54</v>
      </c>
      <c r="U68" s="95" t="s">
        <v>54</v>
      </c>
      <c r="V68" s="13" t="s">
        <v>65</v>
      </c>
      <c r="W68" s="14"/>
      <c r="X68" s="14"/>
      <c r="Y68" s="14"/>
      <c r="Z68" s="14"/>
      <c r="AA68" s="14"/>
      <c r="AB68" s="14"/>
      <c r="AC68" s="14"/>
      <c r="AD68" s="14"/>
      <c r="AE68" s="17" t="str">
        <f t="shared" si="5"/>
        <v>RARO-INSIGNIFICANTE</v>
      </c>
      <c r="AF68" s="174" t="s">
        <v>68</v>
      </c>
      <c r="AG68" s="175"/>
      <c r="AH68" s="175"/>
      <c r="AI68" s="176"/>
      <c r="AJ68" s="8"/>
      <c r="AK68" s="8"/>
      <c r="AL68" s="8"/>
      <c r="AM68" s="8"/>
    </row>
    <row r="69" spans="2:39" ht="15" hidden="1" x14ac:dyDescent="0.2">
      <c r="B69" s="11"/>
      <c r="C69" s="12"/>
      <c r="D69" s="12"/>
      <c r="E69" s="12"/>
      <c r="F69" s="12"/>
      <c r="G69" s="12"/>
      <c r="H69" s="12"/>
      <c r="I69" s="16"/>
      <c r="J69" s="11"/>
      <c r="K69" s="12"/>
      <c r="L69" s="12"/>
      <c r="M69" s="16"/>
      <c r="N69" s="32" t="s">
        <v>83</v>
      </c>
      <c r="O69" s="8"/>
      <c r="P69" s="8"/>
      <c r="Q69" s="55"/>
      <c r="R69" s="8"/>
      <c r="S69" s="8"/>
      <c r="T69" s="8"/>
      <c r="U69" s="8"/>
      <c r="V69" s="8"/>
      <c r="W69" s="8"/>
      <c r="X69" s="8"/>
      <c r="Y69" s="8"/>
      <c r="Z69" s="8"/>
      <c r="AA69" s="8"/>
      <c r="AB69" s="8"/>
      <c r="AC69" s="8"/>
      <c r="AD69" s="8"/>
      <c r="AE69" s="8"/>
      <c r="AF69" s="8"/>
      <c r="AG69" s="8"/>
      <c r="AH69" s="8"/>
      <c r="AI69" s="8"/>
      <c r="AJ69" s="8"/>
      <c r="AK69" s="8"/>
      <c r="AL69" s="8"/>
      <c r="AM69" s="8"/>
    </row>
    <row r="70" spans="2:39" ht="15.75" hidden="1" thickBot="1" x14ac:dyDescent="0.25">
      <c r="B70" s="13"/>
      <c r="C70" s="14"/>
      <c r="D70" s="14"/>
      <c r="E70" s="14"/>
      <c r="F70" s="14"/>
      <c r="G70" s="14"/>
      <c r="H70" s="14"/>
      <c r="I70" s="17"/>
      <c r="J70" s="51"/>
      <c r="K70" s="49"/>
      <c r="L70" s="49"/>
      <c r="M70" s="50"/>
      <c r="N70" s="58" t="s">
        <v>84</v>
      </c>
      <c r="O70" s="56"/>
      <c r="P70" s="56"/>
      <c r="Q70" s="57"/>
      <c r="R70" s="8"/>
      <c r="S70" s="8"/>
      <c r="T70" s="8"/>
      <c r="U70" s="8"/>
      <c r="V70" s="8"/>
      <c r="W70" s="8"/>
      <c r="X70" s="8"/>
      <c r="Y70" s="8"/>
      <c r="Z70" s="8"/>
      <c r="AA70" s="8"/>
      <c r="AB70" s="8"/>
      <c r="AC70" s="8"/>
      <c r="AD70" s="8"/>
      <c r="AE70" s="8"/>
      <c r="AF70" s="8"/>
      <c r="AG70" s="8"/>
      <c r="AH70" s="8"/>
      <c r="AI70" s="8"/>
      <c r="AJ70" s="8"/>
      <c r="AK70" s="8"/>
      <c r="AL70" s="8"/>
      <c r="AM70" s="8"/>
    </row>
    <row r="71" spans="2:39" hidden="1" x14ac:dyDescent="0.2"/>
  </sheetData>
  <sheetProtection formatCells="0" formatColumns="0" formatRows="0" insertColumns="0" insertRows="0" insertHyperlinks="0" deleteColumns="0" deleteRows="0" selectLockedCells="1" sort="0" autoFilter="0" pivotTables="0"/>
  <mergeCells count="253">
    <mergeCell ref="AJ54:AM54"/>
    <mergeCell ref="AJ46:AM46"/>
    <mergeCell ref="AJ45:AM45"/>
    <mergeCell ref="AJ44:AM44"/>
    <mergeCell ref="S38:AB38"/>
    <mergeCell ref="V43:AE43"/>
    <mergeCell ref="AF38:AL38"/>
    <mergeCell ref="B35:AM35"/>
    <mergeCell ref="R68:U68"/>
    <mergeCell ref="AF68:AI68"/>
    <mergeCell ref="AF67:AI67"/>
    <mergeCell ref="AF66:AI66"/>
    <mergeCell ref="AF65:AI65"/>
    <mergeCell ref="AF61:AI61"/>
    <mergeCell ref="AF62:AI62"/>
    <mergeCell ref="AF63:AI63"/>
    <mergeCell ref="AF64:AI64"/>
    <mergeCell ref="AF59:AI59"/>
    <mergeCell ref="AF60:AI60"/>
    <mergeCell ref="AF58:AI58"/>
    <mergeCell ref="AF53:AI53"/>
    <mergeCell ref="N51:Q51"/>
    <mergeCell ref="R53:U53"/>
    <mergeCell ref="R54:U54"/>
    <mergeCell ref="C28:F28"/>
    <mergeCell ref="C29:F29"/>
    <mergeCell ref="C31:F31"/>
    <mergeCell ref="C32:F32"/>
    <mergeCell ref="C33:F33"/>
    <mergeCell ref="J43:M43"/>
    <mergeCell ref="B36:AM36"/>
    <mergeCell ref="Y27:AA27"/>
    <mergeCell ref="AB27:AD27"/>
    <mergeCell ref="Y28:AA28"/>
    <mergeCell ref="AB28:AD28"/>
    <mergeCell ref="Y29:AA29"/>
    <mergeCell ref="AB29:AD29"/>
    <mergeCell ref="R56:U56"/>
    <mergeCell ref="AF56:AI56"/>
    <mergeCell ref="AF55:AI55"/>
    <mergeCell ref="R55:U55"/>
    <mergeCell ref="AF57:AI57"/>
    <mergeCell ref="R52:U52"/>
    <mergeCell ref="R58:U58"/>
    <mergeCell ref="N52:Q52"/>
    <mergeCell ref="N49:Q49"/>
    <mergeCell ref="R57:U57"/>
    <mergeCell ref="N53:Q53"/>
    <mergeCell ref="N54:Q54"/>
    <mergeCell ref="AF49:AI49"/>
    <mergeCell ref="AF54:AI54"/>
    <mergeCell ref="AF50:AI50"/>
    <mergeCell ref="AF51:AI51"/>
    <mergeCell ref="R51:U51"/>
    <mergeCell ref="AF52:AI52"/>
    <mergeCell ref="B49:I49"/>
    <mergeCell ref="J49:M49"/>
    <mergeCell ref="N50:Q50"/>
    <mergeCell ref="AK27:AM27"/>
    <mergeCell ref="AH27:AJ27"/>
    <mergeCell ref="AE27:AG27"/>
    <mergeCell ref="J27:L27"/>
    <mergeCell ref="M27:O27"/>
    <mergeCell ref="AB34:AD34"/>
    <mergeCell ref="P27:R27"/>
    <mergeCell ref="S27:U27"/>
    <mergeCell ref="V27:X27"/>
    <mergeCell ref="J28:L28"/>
    <mergeCell ref="M28:O28"/>
    <mergeCell ref="P28:R28"/>
    <mergeCell ref="S28:U28"/>
    <mergeCell ref="V28:X28"/>
    <mergeCell ref="J31:L31"/>
    <mergeCell ref="M31:O31"/>
    <mergeCell ref="P31:R31"/>
    <mergeCell ref="S31:U31"/>
    <mergeCell ref="V31:X31"/>
    <mergeCell ref="AE31:AG31"/>
    <mergeCell ref="Y31:AA31"/>
    <mergeCell ref="P29:R29"/>
    <mergeCell ref="S29:U29"/>
    <mergeCell ref="V29:X29"/>
    <mergeCell ref="AE29:AG29"/>
    <mergeCell ref="S33:U33"/>
    <mergeCell ref="V33:X33"/>
    <mergeCell ref="AE33:AG33"/>
    <mergeCell ref="Y33:AA33"/>
    <mergeCell ref="AB33:AD33"/>
    <mergeCell ref="P32:R32"/>
    <mergeCell ref="S32:U32"/>
    <mergeCell ref="V32:X32"/>
    <mergeCell ref="AE32:AG32"/>
    <mergeCell ref="Y32:AA32"/>
    <mergeCell ref="AB32:AD32"/>
    <mergeCell ref="AF37:AL37"/>
    <mergeCell ref="J34:L34"/>
    <mergeCell ref="M34:O34"/>
    <mergeCell ref="P34:R34"/>
    <mergeCell ref="S34:U34"/>
    <mergeCell ref="V34:X34"/>
    <mergeCell ref="AE34:AG34"/>
    <mergeCell ref="Y34:AA34"/>
    <mergeCell ref="R49:U49"/>
    <mergeCell ref="AF44:AI44"/>
    <mergeCell ref="R50:U50"/>
    <mergeCell ref="N48:Q48"/>
    <mergeCell ref="R47:U47"/>
    <mergeCell ref="J47:M47"/>
    <mergeCell ref="J48:M48"/>
    <mergeCell ref="J44:M44"/>
    <mergeCell ref="J45:M45"/>
    <mergeCell ref="J46:M46"/>
    <mergeCell ref="M33:O33"/>
    <mergeCell ref="P33:R33"/>
    <mergeCell ref="N45:Q45"/>
    <mergeCell ref="R44:U44"/>
    <mergeCell ref="Q37:AC37"/>
    <mergeCell ref="B12:AM12"/>
    <mergeCell ref="B11:AM11"/>
    <mergeCell ref="B13:AM13"/>
    <mergeCell ref="B14:AM14"/>
    <mergeCell ref="AF43:AI43"/>
    <mergeCell ref="AJ43:AM43"/>
    <mergeCell ref="AH28:AJ28"/>
    <mergeCell ref="AK28:AM28"/>
    <mergeCell ref="B20:AM20"/>
    <mergeCell ref="B25:AM25"/>
    <mergeCell ref="AG17:AM17"/>
    <mergeCell ref="U18:AF18"/>
    <mergeCell ref="AG18:AM18"/>
    <mergeCell ref="B17:K17"/>
    <mergeCell ref="B15:K15"/>
    <mergeCell ref="B16:K16"/>
    <mergeCell ref="B18:K18"/>
    <mergeCell ref="L15:AM15"/>
    <mergeCell ref="L16:AM16"/>
    <mergeCell ref="L18:T18"/>
    <mergeCell ref="L17:T17"/>
    <mergeCell ref="AH34:AJ34"/>
    <mergeCell ref="AK34:AM34"/>
    <mergeCell ref="G34:I34"/>
    <mergeCell ref="AK33:AM33"/>
    <mergeCell ref="G29:I29"/>
    <mergeCell ref="B24:AM24"/>
    <mergeCell ref="AH32:AJ32"/>
    <mergeCell ref="AK32:AM32"/>
    <mergeCell ref="AH31:AJ31"/>
    <mergeCell ref="AK31:AM31"/>
    <mergeCell ref="AK29:AM29"/>
    <mergeCell ref="J33:L33"/>
    <mergeCell ref="AB26:AD26"/>
    <mergeCell ref="P30:R30"/>
    <mergeCell ref="S30:U30"/>
    <mergeCell ref="V30:X30"/>
    <mergeCell ref="Y30:AA30"/>
    <mergeCell ref="AB30:AD30"/>
    <mergeCell ref="AE30:AG30"/>
    <mergeCell ref="AH30:AJ30"/>
    <mergeCell ref="AK30:AM30"/>
    <mergeCell ref="AH29:AJ29"/>
    <mergeCell ref="AH33:AJ33"/>
    <mergeCell ref="AB31:AD31"/>
    <mergeCell ref="AE28:AG28"/>
    <mergeCell ref="J29:L29"/>
    <mergeCell ref="M29:O29"/>
    <mergeCell ref="AJ52:AM52"/>
    <mergeCell ref="AJ53:AM53"/>
    <mergeCell ref="AJ49:AM49"/>
    <mergeCell ref="AJ50:AM50"/>
    <mergeCell ref="AJ51:AM51"/>
    <mergeCell ref="B41:AM41"/>
    <mergeCell ref="B40:AM40"/>
    <mergeCell ref="G38:N38"/>
    <mergeCell ref="R43:U43"/>
    <mergeCell ref="N43:Q43"/>
    <mergeCell ref="B43:I43"/>
    <mergeCell ref="AJ47:AM47"/>
    <mergeCell ref="AJ48:AM48"/>
    <mergeCell ref="R48:U48"/>
    <mergeCell ref="R45:U45"/>
    <mergeCell ref="R46:U46"/>
    <mergeCell ref="N46:Q46"/>
    <mergeCell ref="N47:Q47"/>
    <mergeCell ref="AF45:AI45"/>
    <mergeCell ref="AF46:AI46"/>
    <mergeCell ref="AF47:AI47"/>
    <mergeCell ref="AF48:AI48"/>
    <mergeCell ref="B39:AM39"/>
    <mergeCell ref="N44:Q44"/>
    <mergeCell ref="B47:I47"/>
    <mergeCell ref="B48:I48"/>
    <mergeCell ref="B44:I44"/>
    <mergeCell ref="B45:I45"/>
    <mergeCell ref="B46:I46"/>
    <mergeCell ref="B22:K22"/>
    <mergeCell ref="B23:K23"/>
    <mergeCell ref="G26:I26"/>
    <mergeCell ref="J26:L26"/>
    <mergeCell ref="G31:I31"/>
    <mergeCell ref="G32:I32"/>
    <mergeCell ref="G33:I33"/>
    <mergeCell ref="G27:I27"/>
    <mergeCell ref="G28:I28"/>
    <mergeCell ref="C26:F26"/>
    <mergeCell ref="G37:N37"/>
    <mergeCell ref="C30:F30"/>
    <mergeCell ref="G30:I30"/>
    <mergeCell ref="J30:L30"/>
    <mergeCell ref="M30:O30"/>
    <mergeCell ref="J32:L32"/>
    <mergeCell ref="M32:O32"/>
    <mergeCell ref="C27:F27"/>
    <mergeCell ref="C34:F34"/>
    <mergeCell ref="R67:U67"/>
    <mergeCell ref="R59:U59"/>
    <mergeCell ref="R65:U65"/>
    <mergeCell ref="R63:U63"/>
    <mergeCell ref="R62:U62"/>
    <mergeCell ref="R61:U61"/>
    <mergeCell ref="R60:U60"/>
    <mergeCell ref="R64:U64"/>
    <mergeCell ref="R66:U66"/>
    <mergeCell ref="AJ1:AM3"/>
    <mergeCell ref="AJ4:AM5"/>
    <mergeCell ref="AJ6:AM7"/>
    <mergeCell ref="B8:J10"/>
    <mergeCell ref="K8:AC10"/>
    <mergeCell ref="AD8:AM10"/>
    <mergeCell ref="B1:I7"/>
    <mergeCell ref="J1:AG3"/>
    <mergeCell ref="J4:AG7"/>
    <mergeCell ref="AH1:AI3"/>
    <mergeCell ref="AH4:AI5"/>
    <mergeCell ref="AH6:AI7"/>
    <mergeCell ref="U17:AF17"/>
    <mergeCell ref="AK26:AM26"/>
    <mergeCell ref="M26:O26"/>
    <mergeCell ref="P26:R26"/>
    <mergeCell ref="S26:U26"/>
    <mergeCell ref="V26:X26"/>
    <mergeCell ref="AE26:AG26"/>
    <mergeCell ref="AH26:AJ26"/>
    <mergeCell ref="Y26:AA26"/>
    <mergeCell ref="AG19:AM19"/>
    <mergeCell ref="U22:AF22"/>
    <mergeCell ref="U23:AF23"/>
    <mergeCell ref="AG22:AM22"/>
    <mergeCell ref="L22:T22"/>
    <mergeCell ref="L23:T23"/>
    <mergeCell ref="L19:T19"/>
    <mergeCell ref="B21:AM21"/>
    <mergeCell ref="B19:K19"/>
    <mergeCell ref="AG23:AM23"/>
  </mergeCells>
  <phoneticPr fontId="5" type="noConversion"/>
  <conditionalFormatting sqref="V28:X34">
    <cfRule type="cellIs" dxfId="15" priority="31" stopIfTrue="1" operator="equal">
      <formula>"ALTO"</formula>
    </cfRule>
    <cfRule type="cellIs" dxfId="14" priority="32" stopIfTrue="1" operator="equal">
      <formula>"EXTREMO"</formula>
    </cfRule>
  </conditionalFormatting>
  <conditionalFormatting sqref="V28:X34">
    <cfRule type="cellIs" dxfId="13" priority="25" stopIfTrue="1" operator="equal">
      <formula>"BAJO"</formula>
    </cfRule>
    <cfRule type="cellIs" dxfId="12" priority="26" stopIfTrue="1" operator="equal">
      <formula>"MODERADO"</formula>
    </cfRule>
  </conditionalFormatting>
  <conditionalFormatting sqref="AH29 AH31:AH34">
    <cfRule type="cellIs" dxfId="11" priority="19" stopIfTrue="1" operator="equal">
      <formula>"ALTO"</formula>
    </cfRule>
    <cfRule type="cellIs" dxfId="10" priority="20" stopIfTrue="1" operator="equal">
      <formula>"EXTREMO"</formula>
    </cfRule>
  </conditionalFormatting>
  <conditionalFormatting sqref="AH29 AH31:AH34">
    <cfRule type="cellIs" dxfId="9" priority="17" stopIfTrue="1" operator="equal">
      <formula>"BAJO"</formula>
    </cfRule>
    <cfRule type="cellIs" dxfId="8" priority="18" stopIfTrue="1" operator="equal">
      <formula>"MODERADO"</formula>
    </cfRule>
  </conditionalFormatting>
  <conditionalFormatting sqref="AH28:AJ28">
    <cfRule type="cellIs" dxfId="7" priority="9" stopIfTrue="1" operator="equal">
      <formula>"BAJO"</formula>
    </cfRule>
    <cfRule type="cellIs" dxfId="6" priority="10" stopIfTrue="1" operator="equal">
      <formula>"MODERADO"</formula>
    </cfRule>
  </conditionalFormatting>
  <conditionalFormatting sqref="AH28:AJ28">
    <cfRule type="cellIs" dxfId="5" priority="11" stopIfTrue="1" operator="equal">
      <formula>"ALTO"</formula>
    </cfRule>
    <cfRule type="cellIs" dxfId="4" priority="12" stopIfTrue="1" operator="equal">
      <formula>"EXTREMO"</formula>
    </cfRule>
  </conditionalFormatting>
  <conditionalFormatting sqref="AH30">
    <cfRule type="cellIs" dxfId="3" priority="3" stopIfTrue="1" operator="equal">
      <formula>"ALTO"</formula>
    </cfRule>
    <cfRule type="cellIs" dxfId="2" priority="4" stopIfTrue="1" operator="equal">
      <formula>"EXTREMO"</formula>
    </cfRule>
  </conditionalFormatting>
  <conditionalFormatting sqref="AH30">
    <cfRule type="cellIs" dxfId="1" priority="1" stopIfTrue="1" operator="equal">
      <formula>"BAJO"</formula>
    </cfRule>
    <cfRule type="cellIs" dxfId="0" priority="2" stopIfTrue="1" operator="equal">
      <formula>"MODERADO"</formula>
    </cfRule>
  </conditionalFormatting>
  <dataValidations count="4">
    <dataValidation type="list" allowBlank="1" showInputMessage="1" showErrorMessage="1" sqref="C28:F34">
      <formula1>$N$64:$N$70</formula1>
    </dataValidation>
    <dataValidation type="list" allowBlank="1" showInputMessage="1" showErrorMessage="1" sqref="AK28:AM34">
      <formula1>$N$62:$N$63</formula1>
    </dataValidation>
    <dataValidation type="list" allowBlank="1" showInputMessage="1" showErrorMessage="1" sqref="P28:R34 AB28:AD34">
      <formula1>$B$50:$B$54</formula1>
    </dataValidation>
    <dataValidation type="list" allowBlank="1" showInputMessage="1" showErrorMessage="1" sqref="S28:U34 AE28:AG34">
      <formula1>$J$50:$J$54</formula1>
    </dataValidation>
  </dataValidations>
  <printOptions horizontalCentered="1" verticalCentered="1"/>
  <pageMargins left="0.25" right="0.25" top="0.17" bottom="0.61" header="0.17" footer="0.3"/>
  <pageSetup scale="55" orientation="landscape" r:id="rId1"/>
  <headerFooter differentFirst="1">
    <firstFooter>&amp;R&amp;9PÁG.. &amp;"Arial,Negrita"&amp;P de &amp;N</first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D15"/>
  <sheetViews>
    <sheetView topLeftCell="A10" zoomScale="80" zoomScaleNormal="80" zoomScaleSheetLayoutView="70" workbookViewId="0">
      <selection activeCell="D11" sqref="D11"/>
    </sheetView>
  </sheetViews>
  <sheetFormatPr baseColWidth="10" defaultRowHeight="12.75" x14ac:dyDescent="0.2"/>
  <cols>
    <col min="1" max="1" width="1.85546875" style="4" customWidth="1"/>
    <col min="2" max="2" width="7.5703125" style="4" bestFit="1" customWidth="1"/>
    <col min="3" max="3" width="20.85546875" customWidth="1"/>
    <col min="4" max="4" width="99.28515625" customWidth="1"/>
  </cols>
  <sheetData>
    <row r="1" spans="2:4" s="4" customFormat="1" ht="13.5" customHeight="1" x14ac:dyDescent="0.2"/>
    <row r="2" spans="2:4" ht="27" customHeight="1" x14ac:dyDescent="0.2">
      <c r="B2" s="25" t="s">
        <v>4</v>
      </c>
      <c r="C2" s="24" t="s">
        <v>73</v>
      </c>
      <c r="D2" s="24" t="s">
        <v>2</v>
      </c>
    </row>
    <row r="3" spans="2:4" ht="28.5" customHeight="1" x14ac:dyDescent="0.2">
      <c r="B3" s="24">
        <v>1</v>
      </c>
      <c r="C3" s="65" t="s">
        <v>76</v>
      </c>
      <c r="D3" s="3" t="s">
        <v>89</v>
      </c>
    </row>
    <row r="4" spans="2:4" ht="267.75" x14ac:dyDescent="0.2">
      <c r="B4" s="24">
        <v>2</v>
      </c>
      <c r="C4" s="22" t="s">
        <v>78</v>
      </c>
      <c r="D4" s="3" t="s">
        <v>136</v>
      </c>
    </row>
    <row r="5" spans="2:4" ht="162.75" customHeight="1" x14ac:dyDescent="0.2">
      <c r="B5" s="24">
        <v>3</v>
      </c>
      <c r="C5" s="22" t="s">
        <v>137</v>
      </c>
      <c r="D5" s="3" t="s">
        <v>144</v>
      </c>
    </row>
    <row r="6" spans="2:4" ht="271.5" customHeight="1" x14ac:dyDescent="0.2">
      <c r="B6" s="24">
        <v>4</v>
      </c>
      <c r="C6" s="23" t="s">
        <v>38</v>
      </c>
      <c r="D6" s="3" t="s">
        <v>145</v>
      </c>
    </row>
    <row r="7" spans="2:4" ht="403.5" customHeight="1" x14ac:dyDescent="0.2">
      <c r="B7" s="24">
        <v>5</v>
      </c>
      <c r="C7" s="22" t="s">
        <v>138</v>
      </c>
      <c r="D7" s="27" t="s">
        <v>146</v>
      </c>
    </row>
    <row r="8" spans="2:4" ht="165.75" x14ac:dyDescent="0.2">
      <c r="B8" s="24">
        <v>6</v>
      </c>
      <c r="C8" s="34" t="s">
        <v>139</v>
      </c>
      <c r="D8" s="3" t="s">
        <v>147</v>
      </c>
    </row>
    <row r="9" spans="2:4" ht="228" customHeight="1" x14ac:dyDescent="0.2">
      <c r="B9" s="24">
        <v>7</v>
      </c>
      <c r="C9" s="34" t="s">
        <v>140</v>
      </c>
      <c r="D9" s="3" t="s">
        <v>148</v>
      </c>
    </row>
    <row r="10" spans="2:4" ht="253.5" customHeight="1" x14ac:dyDescent="0.2">
      <c r="B10" s="24">
        <v>8</v>
      </c>
      <c r="C10" s="34" t="s">
        <v>141</v>
      </c>
      <c r="D10" s="3" t="s">
        <v>87</v>
      </c>
    </row>
    <row r="11" spans="2:4" ht="305.25" customHeight="1" x14ac:dyDescent="0.2">
      <c r="B11" s="24">
        <v>9</v>
      </c>
      <c r="C11" s="22" t="s">
        <v>134</v>
      </c>
      <c r="D11" s="3" t="s">
        <v>149</v>
      </c>
    </row>
    <row r="12" spans="2:4" ht="197.25" customHeight="1" x14ac:dyDescent="0.2">
      <c r="B12" s="24">
        <v>10</v>
      </c>
      <c r="C12" s="22" t="s">
        <v>69</v>
      </c>
      <c r="D12" s="3" t="s">
        <v>150</v>
      </c>
    </row>
    <row r="13" spans="2:4" ht="255.75" customHeight="1" x14ac:dyDescent="0.2">
      <c r="B13" s="24">
        <v>11</v>
      </c>
      <c r="C13" s="22" t="s">
        <v>70</v>
      </c>
      <c r="D13" s="3" t="s">
        <v>151</v>
      </c>
    </row>
    <row r="14" spans="2:4" ht="255" customHeight="1" x14ac:dyDescent="0.2">
      <c r="B14" s="24">
        <v>12</v>
      </c>
      <c r="C14" s="22" t="s">
        <v>72</v>
      </c>
      <c r="D14" s="3" t="s">
        <v>143</v>
      </c>
    </row>
    <row r="15" spans="2:4" ht="409.5" x14ac:dyDescent="0.2">
      <c r="B15" s="24">
        <v>13</v>
      </c>
      <c r="C15" s="22" t="s">
        <v>43</v>
      </c>
      <c r="D15" s="64" t="s">
        <v>142</v>
      </c>
    </row>
  </sheetData>
  <pageMargins left="0.7" right="0.7" top="0.75" bottom="0.75" header="0.3" footer="0.3"/>
  <pageSetup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7"/>
  <sheetViews>
    <sheetView workbookViewId="0">
      <selection activeCell="E29" sqref="E29"/>
    </sheetView>
  </sheetViews>
  <sheetFormatPr baseColWidth="10" defaultRowHeight="12.75" x14ac:dyDescent="0.2"/>
  <cols>
    <col min="1" max="1" width="13.5703125" bestFit="1" customWidth="1"/>
    <col min="2" max="2" width="12.5703125" bestFit="1" customWidth="1"/>
    <col min="3" max="3" width="10.5703125" bestFit="1" customWidth="1"/>
  </cols>
  <sheetData>
    <row r="2" spans="1:4" x14ac:dyDescent="0.2">
      <c r="A2" s="6" t="s">
        <v>9</v>
      </c>
      <c r="B2" s="6" t="s">
        <v>3</v>
      </c>
      <c r="C2" s="6" t="s">
        <v>5</v>
      </c>
      <c r="D2" s="6" t="s">
        <v>18</v>
      </c>
    </row>
    <row r="3" spans="1:4" x14ac:dyDescent="0.2">
      <c r="A3" s="5" t="s">
        <v>6</v>
      </c>
      <c r="B3" s="5" t="s">
        <v>10</v>
      </c>
      <c r="C3" s="5" t="s">
        <v>15</v>
      </c>
      <c r="D3" s="5" t="s">
        <v>19</v>
      </c>
    </row>
    <row r="4" spans="1:4" x14ac:dyDescent="0.2">
      <c r="A4" s="5" t="s">
        <v>7</v>
      </c>
      <c r="B4" s="5" t="s">
        <v>11</v>
      </c>
      <c r="C4" s="5" t="s">
        <v>16</v>
      </c>
      <c r="D4" s="5" t="s">
        <v>20</v>
      </c>
    </row>
    <row r="5" spans="1:4" x14ac:dyDescent="0.2">
      <c r="A5" s="5" t="s">
        <v>8</v>
      </c>
      <c r="B5" s="5" t="s">
        <v>12</v>
      </c>
      <c r="C5" s="5" t="s">
        <v>17</v>
      </c>
      <c r="D5" s="5" t="s">
        <v>21</v>
      </c>
    </row>
    <row r="6" spans="1:4" x14ac:dyDescent="0.2">
      <c r="B6" s="5" t="s">
        <v>13</v>
      </c>
      <c r="D6" s="5" t="s">
        <v>22</v>
      </c>
    </row>
    <row r="7" spans="1:4" x14ac:dyDescent="0.2">
      <c r="B7" s="5" t="s">
        <v>14</v>
      </c>
      <c r="D7" s="5" t="s">
        <v>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104"/>
  <sheetViews>
    <sheetView topLeftCell="A10" zoomScale="85" zoomScaleNormal="85" zoomScaleSheetLayoutView="40" workbookViewId="0">
      <selection activeCell="B11" sqref="B11"/>
    </sheetView>
  </sheetViews>
  <sheetFormatPr baseColWidth="10" defaultRowHeight="12.75" x14ac:dyDescent="0.2"/>
  <cols>
    <col min="1" max="1" width="53.42578125" customWidth="1"/>
    <col min="2" max="2" width="35.28515625" customWidth="1"/>
    <col min="3" max="3" width="76.28515625" customWidth="1"/>
    <col min="4" max="4" width="35.28515625" customWidth="1"/>
  </cols>
  <sheetData>
    <row r="1" spans="1:3" ht="24.75" customHeight="1" x14ac:dyDescent="0.2">
      <c r="A1" s="45" t="s">
        <v>152</v>
      </c>
    </row>
    <row r="2" spans="1:3" ht="15" x14ac:dyDescent="0.2">
      <c r="A2" s="44" t="s">
        <v>91</v>
      </c>
      <c r="B2" s="44" t="s">
        <v>92</v>
      </c>
      <c r="C2" s="44" t="s">
        <v>93</v>
      </c>
    </row>
    <row r="3" spans="1:3" ht="178.5" x14ac:dyDescent="0.2">
      <c r="A3" s="316" t="s">
        <v>116</v>
      </c>
      <c r="B3" s="46" t="s">
        <v>117</v>
      </c>
      <c r="C3" s="3" t="s">
        <v>118</v>
      </c>
    </row>
    <row r="4" spans="1:3" ht="114.75" x14ac:dyDescent="0.2">
      <c r="A4" s="317"/>
      <c r="B4" s="46" t="s">
        <v>123</v>
      </c>
      <c r="C4" s="3" t="s">
        <v>124</v>
      </c>
    </row>
    <row r="5" spans="1:3" ht="114.75" x14ac:dyDescent="0.2">
      <c r="A5" s="317"/>
      <c r="B5" s="46" t="s">
        <v>125</v>
      </c>
      <c r="C5" s="3" t="s">
        <v>126</v>
      </c>
    </row>
    <row r="6" spans="1:3" ht="63.75" x14ac:dyDescent="0.2">
      <c r="A6" s="317"/>
      <c r="B6" s="46" t="s">
        <v>119</v>
      </c>
      <c r="C6" s="3" t="s">
        <v>120</v>
      </c>
    </row>
    <row r="7" spans="1:3" ht="102" x14ac:dyDescent="0.2">
      <c r="A7" s="317"/>
      <c r="B7" s="46" t="s">
        <v>127</v>
      </c>
      <c r="C7" s="3" t="s">
        <v>128</v>
      </c>
    </row>
    <row r="8" spans="1:3" ht="60" customHeight="1" x14ac:dyDescent="0.2">
      <c r="A8" s="314" t="s">
        <v>131</v>
      </c>
      <c r="B8" s="46" t="s">
        <v>129</v>
      </c>
      <c r="C8" s="3" t="s">
        <v>130</v>
      </c>
    </row>
    <row r="9" spans="1:3" ht="61.5" customHeight="1" x14ac:dyDescent="0.2">
      <c r="A9" s="314"/>
      <c r="B9" s="47" t="s">
        <v>132</v>
      </c>
      <c r="C9" s="3" t="s">
        <v>130</v>
      </c>
    </row>
    <row r="10" spans="1:3" ht="277.5" customHeight="1" x14ac:dyDescent="0.2">
      <c r="A10" s="314"/>
      <c r="B10" s="46" t="s">
        <v>121</v>
      </c>
      <c r="C10" s="3" t="s">
        <v>122</v>
      </c>
    </row>
    <row r="11" spans="1:3" ht="135.75" customHeight="1" x14ac:dyDescent="0.2">
      <c r="A11" s="314" t="s">
        <v>96</v>
      </c>
      <c r="B11" s="3" t="s">
        <v>94</v>
      </c>
      <c r="C11" s="3" t="s">
        <v>113</v>
      </c>
    </row>
    <row r="12" spans="1:3" ht="105" customHeight="1" x14ac:dyDescent="0.2">
      <c r="A12" s="314"/>
      <c r="B12" s="3" t="s">
        <v>95</v>
      </c>
      <c r="C12" s="3" t="s">
        <v>104</v>
      </c>
    </row>
    <row r="13" spans="1:3" ht="81" customHeight="1" x14ac:dyDescent="0.2">
      <c r="A13" s="314"/>
      <c r="B13" s="3" t="s">
        <v>107</v>
      </c>
      <c r="C13" s="3" t="s">
        <v>114</v>
      </c>
    </row>
    <row r="14" spans="1:3" ht="84" customHeight="1" x14ac:dyDescent="0.2">
      <c r="A14" s="316" t="s">
        <v>103</v>
      </c>
      <c r="B14" s="3" t="s">
        <v>97</v>
      </c>
      <c r="C14" s="3" t="s">
        <v>98</v>
      </c>
    </row>
    <row r="15" spans="1:3" ht="68.25" customHeight="1" x14ac:dyDescent="0.2">
      <c r="A15" s="317"/>
      <c r="B15" s="43" t="s">
        <v>99</v>
      </c>
      <c r="C15" s="3" t="s">
        <v>105</v>
      </c>
    </row>
    <row r="16" spans="1:3" ht="117" customHeight="1" x14ac:dyDescent="0.2">
      <c r="A16" s="318"/>
      <c r="B16" s="43" t="s">
        <v>101</v>
      </c>
      <c r="C16" s="3" t="s">
        <v>100</v>
      </c>
    </row>
    <row r="17" spans="1:3" ht="75" customHeight="1" x14ac:dyDescent="0.2">
      <c r="A17" s="314" t="s">
        <v>115</v>
      </c>
      <c r="B17" s="43" t="s">
        <v>108</v>
      </c>
      <c r="C17" s="3" t="s">
        <v>111</v>
      </c>
    </row>
    <row r="18" spans="1:3" ht="70.5" customHeight="1" x14ac:dyDescent="0.2">
      <c r="A18" s="314"/>
      <c r="B18" s="43" t="s">
        <v>106</v>
      </c>
      <c r="C18" s="3" t="s">
        <v>112</v>
      </c>
    </row>
    <row r="19" spans="1:3" ht="75" customHeight="1" x14ac:dyDescent="0.2">
      <c r="A19" s="314"/>
      <c r="B19" s="43" t="s">
        <v>109</v>
      </c>
      <c r="C19" s="3" t="s">
        <v>110</v>
      </c>
    </row>
    <row r="22" spans="1:3" ht="126.75" customHeight="1" x14ac:dyDescent="0.2"/>
    <row r="23" spans="1:3" ht="72" customHeight="1" x14ac:dyDescent="0.2"/>
    <row r="24" spans="1:3" ht="109.5" customHeight="1" x14ac:dyDescent="0.2"/>
    <row r="25" spans="1:3" ht="74.25" customHeight="1" x14ac:dyDescent="0.2"/>
    <row r="26" spans="1:3" ht="74.25" customHeight="1" x14ac:dyDescent="0.2"/>
    <row r="27" spans="1:3" ht="280.5" customHeight="1" x14ac:dyDescent="0.2"/>
    <row r="28" spans="1:3" ht="72.75" customHeight="1" x14ac:dyDescent="0.2">
      <c r="A28" s="42"/>
    </row>
    <row r="29" spans="1:3" ht="72.75" customHeight="1" x14ac:dyDescent="0.2">
      <c r="A29" s="42"/>
    </row>
    <row r="30" spans="1:3" ht="72.75" customHeight="1" x14ac:dyDescent="0.2">
      <c r="A30" s="42"/>
    </row>
    <row r="31" spans="1:3" ht="72.75" customHeight="1" x14ac:dyDescent="0.2">
      <c r="A31" s="42"/>
      <c r="C31" t="s">
        <v>102</v>
      </c>
    </row>
    <row r="32" spans="1:3" ht="72.75" customHeight="1" x14ac:dyDescent="0.2">
      <c r="A32" s="42"/>
    </row>
    <row r="33" spans="1:1" ht="72.75" customHeight="1" x14ac:dyDescent="0.2">
      <c r="A33" s="42"/>
    </row>
    <row r="34" spans="1:1" ht="72.75" customHeight="1" x14ac:dyDescent="0.2">
      <c r="A34" s="42"/>
    </row>
    <row r="35" spans="1:1" ht="72.75" customHeight="1" x14ac:dyDescent="0.2">
      <c r="A35" s="42"/>
    </row>
    <row r="36" spans="1:1" ht="72.75" customHeight="1" x14ac:dyDescent="0.2">
      <c r="A36" s="42"/>
    </row>
    <row r="37" spans="1:1" ht="72.75" customHeight="1" x14ac:dyDescent="0.2">
      <c r="A37" s="42"/>
    </row>
    <row r="38" spans="1:1" ht="72.75" customHeight="1" x14ac:dyDescent="0.2">
      <c r="A38" s="42"/>
    </row>
    <row r="39" spans="1:1" ht="72.75" customHeight="1" x14ac:dyDescent="0.2"/>
    <row r="40" spans="1:1" ht="72.75" customHeight="1" x14ac:dyDescent="0.2"/>
    <row r="41" spans="1:1" ht="72.75" customHeight="1" x14ac:dyDescent="0.2"/>
    <row r="42" spans="1:1" ht="72.75" customHeight="1" x14ac:dyDescent="0.2"/>
    <row r="43" spans="1:1" ht="72.75" customHeight="1" x14ac:dyDescent="0.2"/>
    <row r="44" spans="1:1" ht="72.75" customHeight="1" x14ac:dyDescent="0.2"/>
    <row r="45" spans="1:1" ht="72.75" customHeight="1" x14ac:dyDescent="0.2"/>
    <row r="46" spans="1:1" ht="72.75" customHeight="1" x14ac:dyDescent="0.2"/>
    <row r="47" spans="1:1" ht="72.75" customHeight="1" x14ac:dyDescent="0.2"/>
    <row r="48" spans="1:1" ht="72.75" customHeight="1" x14ac:dyDescent="0.2"/>
    <row r="49" ht="72.75" customHeight="1" x14ac:dyDescent="0.2"/>
    <row r="50" ht="72.75" customHeight="1" x14ac:dyDescent="0.2"/>
    <row r="51" ht="72.75" customHeight="1" x14ac:dyDescent="0.2"/>
    <row r="52" ht="72.75" customHeight="1" x14ac:dyDescent="0.2"/>
    <row r="53" ht="72.75" customHeight="1" x14ac:dyDescent="0.2"/>
    <row r="54" ht="72.75" customHeight="1" x14ac:dyDescent="0.2"/>
    <row r="71" spans="1:11" ht="15" x14ac:dyDescent="0.2">
      <c r="A71" s="315" t="s">
        <v>40</v>
      </c>
      <c r="B71" s="315"/>
      <c r="C71" s="315"/>
      <c r="D71" s="315" t="s">
        <v>41</v>
      </c>
      <c r="E71" s="315"/>
      <c r="F71" s="315"/>
      <c r="G71" s="315"/>
      <c r="H71" s="315" t="s">
        <v>45</v>
      </c>
      <c r="I71" s="315"/>
      <c r="J71" s="315"/>
      <c r="K71" s="315"/>
    </row>
    <row r="72" spans="1:11" ht="15" x14ac:dyDescent="0.2">
      <c r="A72" s="169" t="s">
        <v>56</v>
      </c>
      <c r="B72" s="169"/>
      <c r="C72" s="169"/>
      <c r="D72" s="169" t="s">
        <v>61</v>
      </c>
      <c r="E72" s="169" t="s">
        <v>47</v>
      </c>
      <c r="F72" s="169" t="s">
        <v>47</v>
      </c>
      <c r="G72" s="169" t="s">
        <v>47</v>
      </c>
      <c r="H72" s="178" t="s">
        <v>66</v>
      </c>
      <c r="I72" s="178"/>
      <c r="J72" s="178"/>
      <c r="K72" s="178"/>
    </row>
    <row r="73" spans="1:11" ht="15" x14ac:dyDescent="0.2">
      <c r="A73" s="169" t="s">
        <v>56</v>
      </c>
      <c r="B73" s="169"/>
      <c r="C73" s="169"/>
      <c r="D73" s="169" t="s">
        <v>62</v>
      </c>
      <c r="E73" s="169" t="s">
        <v>49</v>
      </c>
      <c r="F73" s="169" t="s">
        <v>49</v>
      </c>
      <c r="G73" s="169" t="s">
        <v>49</v>
      </c>
      <c r="H73" s="178" t="s">
        <v>66</v>
      </c>
      <c r="I73" s="178"/>
      <c r="J73" s="178"/>
      <c r="K73" s="178"/>
    </row>
    <row r="74" spans="1:11" ht="15" x14ac:dyDescent="0.2">
      <c r="A74" s="169" t="s">
        <v>56</v>
      </c>
      <c r="B74" s="169"/>
      <c r="C74" s="169"/>
      <c r="D74" s="169" t="s">
        <v>63</v>
      </c>
      <c r="E74" s="169" t="s">
        <v>51</v>
      </c>
      <c r="F74" s="169" t="s">
        <v>51</v>
      </c>
      <c r="G74" s="169" t="s">
        <v>51</v>
      </c>
      <c r="H74" s="178" t="s">
        <v>66</v>
      </c>
      <c r="I74" s="178"/>
      <c r="J74" s="178"/>
      <c r="K74" s="178"/>
    </row>
    <row r="75" spans="1:11" ht="15" x14ac:dyDescent="0.2">
      <c r="A75" s="169" t="s">
        <v>56</v>
      </c>
      <c r="B75" s="169"/>
      <c r="C75" s="169"/>
      <c r="D75" s="169" t="s">
        <v>64</v>
      </c>
      <c r="E75" s="169" t="s">
        <v>53</v>
      </c>
      <c r="F75" s="169" t="s">
        <v>53</v>
      </c>
      <c r="G75" s="169" t="s">
        <v>53</v>
      </c>
      <c r="H75" s="181" t="s">
        <v>67</v>
      </c>
      <c r="I75" s="181"/>
      <c r="J75" s="181"/>
      <c r="K75" s="181"/>
    </row>
    <row r="76" spans="1:11" ht="15" x14ac:dyDescent="0.2">
      <c r="A76" s="169" t="s">
        <v>56</v>
      </c>
      <c r="B76" s="169"/>
      <c r="C76" s="169"/>
      <c r="D76" s="169" t="s">
        <v>65</v>
      </c>
      <c r="E76" s="169" t="s">
        <v>55</v>
      </c>
      <c r="F76" s="169" t="s">
        <v>55</v>
      </c>
      <c r="G76" s="169" t="s">
        <v>55</v>
      </c>
      <c r="H76" s="172" t="s">
        <v>63</v>
      </c>
      <c r="I76" s="172"/>
      <c r="J76" s="172"/>
      <c r="K76" s="172"/>
    </row>
    <row r="77" spans="1:11" ht="15" x14ac:dyDescent="0.2">
      <c r="A77" s="169"/>
      <c r="B77" s="169"/>
      <c r="C77" s="169"/>
      <c r="D77" s="85"/>
      <c r="E77" s="85"/>
      <c r="F77" s="85"/>
      <c r="G77" s="85"/>
      <c r="H77" s="85"/>
      <c r="I77" s="85"/>
      <c r="J77" s="85"/>
      <c r="K77" s="85"/>
    </row>
    <row r="78" spans="1:11" ht="15" x14ac:dyDescent="0.2">
      <c r="A78" s="315" t="s">
        <v>40</v>
      </c>
      <c r="B78" s="315"/>
      <c r="C78" s="315"/>
      <c r="D78" s="315" t="s">
        <v>41</v>
      </c>
      <c r="E78" s="315"/>
      <c r="F78" s="315"/>
      <c r="G78" s="315"/>
      <c r="H78" s="315" t="s">
        <v>45</v>
      </c>
      <c r="I78" s="315"/>
      <c r="J78" s="315"/>
      <c r="K78" s="315"/>
    </row>
    <row r="79" spans="1:11" ht="15" x14ac:dyDescent="0.2">
      <c r="A79" s="169" t="s">
        <v>57</v>
      </c>
      <c r="B79" s="169" t="s">
        <v>48</v>
      </c>
      <c r="C79" s="169" t="s">
        <v>48</v>
      </c>
      <c r="D79" s="169" t="s">
        <v>61</v>
      </c>
      <c r="E79" s="169" t="s">
        <v>47</v>
      </c>
      <c r="F79" s="169" t="s">
        <v>47</v>
      </c>
      <c r="G79" s="169" t="s">
        <v>47</v>
      </c>
      <c r="H79" s="178" t="s">
        <v>66</v>
      </c>
      <c r="I79" s="178"/>
      <c r="J79" s="178"/>
      <c r="K79" s="178"/>
    </row>
    <row r="80" spans="1:11" ht="15" x14ac:dyDescent="0.2">
      <c r="A80" s="169" t="s">
        <v>57</v>
      </c>
      <c r="B80" s="169" t="s">
        <v>48</v>
      </c>
      <c r="C80" s="169" t="s">
        <v>48</v>
      </c>
      <c r="D80" s="169" t="s">
        <v>62</v>
      </c>
      <c r="E80" s="169" t="s">
        <v>49</v>
      </c>
      <c r="F80" s="169" t="s">
        <v>49</v>
      </c>
      <c r="G80" s="169" t="s">
        <v>49</v>
      </c>
      <c r="H80" s="178" t="s">
        <v>66</v>
      </c>
      <c r="I80" s="178"/>
      <c r="J80" s="178"/>
      <c r="K80" s="178"/>
    </row>
    <row r="81" spans="1:11" ht="15" x14ac:dyDescent="0.2">
      <c r="A81" s="169" t="s">
        <v>57</v>
      </c>
      <c r="B81" s="169" t="s">
        <v>48</v>
      </c>
      <c r="C81" s="169" t="s">
        <v>48</v>
      </c>
      <c r="D81" s="169" t="s">
        <v>63</v>
      </c>
      <c r="E81" s="169" t="s">
        <v>51</v>
      </c>
      <c r="F81" s="169" t="s">
        <v>51</v>
      </c>
      <c r="G81" s="169" t="s">
        <v>51</v>
      </c>
      <c r="H81" s="178" t="s">
        <v>66</v>
      </c>
      <c r="I81" s="178"/>
      <c r="J81" s="178"/>
      <c r="K81" s="178"/>
    </row>
    <row r="82" spans="1:11" ht="15" x14ac:dyDescent="0.2">
      <c r="A82" s="169" t="s">
        <v>57</v>
      </c>
      <c r="B82" s="169" t="s">
        <v>48</v>
      </c>
      <c r="C82" s="169" t="s">
        <v>48</v>
      </c>
      <c r="D82" s="169" t="s">
        <v>64</v>
      </c>
      <c r="E82" s="169" t="s">
        <v>53</v>
      </c>
      <c r="F82" s="169" t="s">
        <v>53</v>
      </c>
      <c r="G82" s="169" t="s">
        <v>53</v>
      </c>
      <c r="H82" s="181" t="s">
        <v>67</v>
      </c>
      <c r="I82" s="181"/>
      <c r="J82" s="181"/>
      <c r="K82" s="181"/>
    </row>
    <row r="83" spans="1:11" ht="15" x14ac:dyDescent="0.2">
      <c r="A83" s="169" t="s">
        <v>57</v>
      </c>
      <c r="B83" s="169" t="s">
        <v>48</v>
      </c>
      <c r="C83" s="169" t="s">
        <v>48</v>
      </c>
      <c r="D83" s="169" t="s">
        <v>65</v>
      </c>
      <c r="E83" s="169" t="s">
        <v>55</v>
      </c>
      <c r="F83" s="169" t="s">
        <v>55</v>
      </c>
      <c r="G83" s="169" t="s">
        <v>55</v>
      </c>
      <c r="H83" s="172" t="s">
        <v>63</v>
      </c>
      <c r="I83" s="172"/>
      <c r="J83" s="172"/>
      <c r="K83" s="172"/>
    </row>
    <row r="84" spans="1:11" x14ac:dyDescent="0.2">
      <c r="A84" s="85"/>
      <c r="B84" s="85"/>
      <c r="C84" s="85"/>
      <c r="D84" s="85"/>
      <c r="E84" s="85"/>
      <c r="F84" s="85"/>
      <c r="G84" s="85"/>
      <c r="H84" s="85"/>
      <c r="I84" s="85"/>
      <c r="J84" s="85"/>
      <c r="K84" s="85"/>
    </row>
    <row r="85" spans="1:11" ht="15" x14ac:dyDescent="0.2">
      <c r="A85" s="315" t="s">
        <v>40</v>
      </c>
      <c r="B85" s="315"/>
      <c r="C85" s="315"/>
      <c r="D85" s="315" t="s">
        <v>41</v>
      </c>
      <c r="E85" s="315"/>
      <c r="F85" s="315"/>
      <c r="G85" s="315"/>
      <c r="H85" s="315" t="s">
        <v>45</v>
      </c>
      <c r="I85" s="315"/>
      <c r="J85" s="315"/>
      <c r="K85" s="315"/>
    </row>
    <row r="86" spans="1:11" ht="15" x14ac:dyDescent="0.2">
      <c r="A86" s="169" t="s">
        <v>58</v>
      </c>
      <c r="B86" s="169" t="s">
        <v>50</v>
      </c>
      <c r="C86" s="169" t="s">
        <v>50</v>
      </c>
      <c r="D86" s="169" t="s">
        <v>61</v>
      </c>
      <c r="E86" s="169" t="s">
        <v>47</v>
      </c>
      <c r="F86" s="169" t="s">
        <v>47</v>
      </c>
      <c r="G86" s="169" t="s">
        <v>47</v>
      </c>
      <c r="H86" s="178" t="s">
        <v>66</v>
      </c>
      <c r="I86" s="178"/>
      <c r="J86" s="178"/>
      <c r="K86" s="178"/>
    </row>
    <row r="87" spans="1:11" ht="15" x14ac:dyDescent="0.2">
      <c r="A87" s="169" t="s">
        <v>58</v>
      </c>
      <c r="B87" s="169" t="s">
        <v>50</v>
      </c>
      <c r="C87" s="169" t="s">
        <v>50</v>
      </c>
      <c r="D87" s="169" t="s">
        <v>62</v>
      </c>
      <c r="E87" s="169" t="s">
        <v>49</v>
      </c>
      <c r="F87" s="169" t="s">
        <v>49</v>
      </c>
      <c r="G87" s="169" t="s">
        <v>49</v>
      </c>
      <c r="H87" s="178" t="s">
        <v>66</v>
      </c>
      <c r="I87" s="178"/>
      <c r="J87" s="178"/>
      <c r="K87" s="178"/>
    </row>
    <row r="88" spans="1:11" ht="15" x14ac:dyDescent="0.2">
      <c r="A88" s="169" t="s">
        <v>58</v>
      </c>
      <c r="B88" s="169" t="s">
        <v>50</v>
      </c>
      <c r="C88" s="169" t="s">
        <v>50</v>
      </c>
      <c r="D88" s="169" t="s">
        <v>63</v>
      </c>
      <c r="E88" s="169" t="s">
        <v>51</v>
      </c>
      <c r="F88" s="169" t="s">
        <v>51</v>
      </c>
      <c r="G88" s="169" t="s">
        <v>51</v>
      </c>
      <c r="H88" s="181" t="s">
        <v>67</v>
      </c>
      <c r="I88" s="181"/>
      <c r="J88" s="181"/>
      <c r="K88" s="181"/>
    </row>
    <row r="89" spans="1:11" ht="15" x14ac:dyDescent="0.2">
      <c r="A89" s="169" t="s">
        <v>58</v>
      </c>
      <c r="B89" s="169" t="s">
        <v>50</v>
      </c>
      <c r="C89" s="169" t="s">
        <v>50</v>
      </c>
      <c r="D89" s="169" t="s">
        <v>64</v>
      </c>
      <c r="E89" s="169" t="s">
        <v>53</v>
      </c>
      <c r="F89" s="169" t="s">
        <v>53</v>
      </c>
      <c r="G89" s="169" t="s">
        <v>53</v>
      </c>
      <c r="H89" s="172" t="s">
        <v>63</v>
      </c>
      <c r="I89" s="172"/>
      <c r="J89" s="172"/>
      <c r="K89" s="172"/>
    </row>
    <row r="90" spans="1:11" ht="15" x14ac:dyDescent="0.2">
      <c r="A90" s="169" t="s">
        <v>58</v>
      </c>
      <c r="B90" s="169" t="s">
        <v>50</v>
      </c>
      <c r="C90" s="169" t="s">
        <v>50</v>
      </c>
      <c r="D90" s="169" t="s">
        <v>65</v>
      </c>
      <c r="E90" s="169" t="s">
        <v>55</v>
      </c>
      <c r="F90" s="169" t="s">
        <v>55</v>
      </c>
      <c r="G90" s="169" t="s">
        <v>55</v>
      </c>
      <c r="H90" s="319" t="s">
        <v>68</v>
      </c>
      <c r="I90" s="319"/>
      <c r="J90" s="319"/>
      <c r="K90" s="319"/>
    </row>
    <row r="91" spans="1:11" x14ac:dyDescent="0.2">
      <c r="A91" s="85"/>
      <c r="B91" s="85"/>
      <c r="C91" s="85"/>
      <c r="D91" s="85"/>
      <c r="E91" s="85"/>
      <c r="F91" s="85"/>
      <c r="G91" s="85"/>
      <c r="H91" s="85"/>
      <c r="I91" s="85"/>
      <c r="J91" s="85"/>
      <c r="K91" s="85"/>
    </row>
    <row r="92" spans="1:11" ht="15" x14ac:dyDescent="0.2">
      <c r="A92" s="315" t="s">
        <v>40</v>
      </c>
      <c r="B92" s="315"/>
      <c r="C92" s="315"/>
      <c r="D92" s="315" t="s">
        <v>41</v>
      </c>
      <c r="E92" s="315"/>
      <c r="F92" s="315"/>
      <c r="G92" s="315"/>
      <c r="H92" s="315" t="s">
        <v>45</v>
      </c>
      <c r="I92" s="315"/>
      <c r="J92" s="315"/>
      <c r="K92" s="315"/>
    </row>
    <row r="93" spans="1:11" ht="15" x14ac:dyDescent="0.2">
      <c r="A93" s="169" t="s">
        <v>59</v>
      </c>
      <c r="B93" s="169" t="s">
        <v>52</v>
      </c>
      <c r="C93" s="169" t="s">
        <v>52</v>
      </c>
      <c r="D93" s="169" t="s">
        <v>61</v>
      </c>
      <c r="E93" s="169" t="s">
        <v>47</v>
      </c>
      <c r="F93" s="169" t="s">
        <v>47</v>
      </c>
      <c r="G93" s="169" t="s">
        <v>47</v>
      </c>
      <c r="H93" s="181" t="s">
        <v>67</v>
      </c>
      <c r="I93" s="181"/>
      <c r="J93" s="181"/>
      <c r="K93" s="181"/>
    </row>
    <row r="94" spans="1:11" ht="15" x14ac:dyDescent="0.2">
      <c r="A94" s="169" t="s">
        <v>59</v>
      </c>
      <c r="B94" s="169" t="s">
        <v>52</v>
      </c>
      <c r="C94" s="169" t="s">
        <v>52</v>
      </c>
      <c r="D94" s="169" t="s">
        <v>62</v>
      </c>
      <c r="E94" s="169" t="s">
        <v>49</v>
      </c>
      <c r="F94" s="169" t="s">
        <v>49</v>
      </c>
      <c r="G94" s="169" t="s">
        <v>49</v>
      </c>
      <c r="H94" s="181" t="s">
        <v>67</v>
      </c>
      <c r="I94" s="181"/>
      <c r="J94" s="181"/>
      <c r="K94" s="181"/>
    </row>
    <row r="95" spans="1:11" ht="15" x14ac:dyDescent="0.2">
      <c r="A95" s="169" t="s">
        <v>59</v>
      </c>
      <c r="B95" s="169" t="s">
        <v>52</v>
      </c>
      <c r="C95" s="169" t="s">
        <v>52</v>
      </c>
      <c r="D95" s="169" t="s">
        <v>63</v>
      </c>
      <c r="E95" s="169" t="s">
        <v>51</v>
      </c>
      <c r="F95" s="169" t="s">
        <v>51</v>
      </c>
      <c r="G95" s="169" t="s">
        <v>51</v>
      </c>
      <c r="H95" s="172" t="s">
        <v>63</v>
      </c>
      <c r="I95" s="172"/>
      <c r="J95" s="172"/>
      <c r="K95" s="172"/>
    </row>
    <row r="96" spans="1:11" ht="15" x14ac:dyDescent="0.2">
      <c r="A96" s="169" t="s">
        <v>59</v>
      </c>
      <c r="B96" s="169" t="s">
        <v>52</v>
      </c>
      <c r="C96" s="169" t="s">
        <v>52</v>
      </c>
      <c r="D96" s="169" t="s">
        <v>64</v>
      </c>
      <c r="E96" s="169" t="s">
        <v>53</v>
      </c>
      <c r="F96" s="169" t="s">
        <v>53</v>
      </c>
      <c r="G96" s="169" t="s">
        <v>53</v>
      </c>
      <c r="H96" s="172" t="s">
        <v>63</v>
      </c>
      <c r="I96" s="172"/>
      <c r="J96" s="172"/>
      <c r="K96" s="172"/>
    </row>
    <row r="97" spans="1:11" ht="15" x14ac:dyDescent="0.2">
      <c r="A97" s="169" t="s">
        <v>59</v>
      </c>
      <c r="B97" s="169" t="s">
        <v>52</v>
      </c>
      <c r="C97" s="169" t="s">
        <v>52</v>
      </c>
      <c r="D97" s="169" t="s">
        <v>65</v>
      </c>
      <c r="E97" s="169" t="s">
        <v>55</v>
      </c>
      <c r="F97" s="169" t="s">
        <v>55</v>
      </c>
      <c r="G97" s="169" t="s">
        <v>55</v>
      </c>
      <c r="H97" s="319" t="s">
        <v>68</v>
      </c>
      <c r="I97" s="319"/>
      <c r="J97" s="319"/>
      <c r="K97" s="319"/>
    </row>
    <row r="98" spans="1:11" x14ac:dyDescent="0.2">
      <c r="A98" s="320"/>
      <c r="B98" s="157"/>
      <c r="C98" s="157"/>
      <c r="D98" s="320"/>
      <c r="E98" s="157"/>
      <c r="F98" s="157"/>
      <c r="G98" s="321"/>
      <c r="H98" s="320"/>
      <c r="I98" s="157"/>
      <c r="J98" s="157"/>
      <c r="K98" s="321"/>
    </row>
    <row r="99" spans="1:11" ht="15" x14ac:dyDescent="0.2">
      <c r="A99" s="315" t="s">
        <v>40</v>
      </c>
      <c r="B99" s="315"/>
      <c r="C99" s="315"/>
      <c r="D99" s="315" t="s">
        <v>41</v>
      </c>
      <c r="E99" s="315"/>
      <c r="F99" s="315"/>
      <c r="G99" s="315"/>
      <c r="H99" s="315" t="s">
        <v>45</v>
      </c>
      <c r="I99" s="315"/>
      <c r="J99" s="315"/>
      <c r="K99" s="315"/>
    </row>
    <row r="100" spans="1:11" ht="15" x14ac:dyDescent="0.2">
      <c r="A100" s="169" t="s">
        <v>60</v>
      </c>
      <c r="B100" s="169" t="s">
        <v>54</v>
      </c>
      <c r="C100" s="169" t="s">
        <v>54</v>
      </c>
      <c r="D100" s="169" t="s">
        <v>61</v>
      </c>
      <c r="E100" s="169" t="s">
        <v>47</v>
      </c>
      <c r="F100" s="169" t="s">
        <v>47</v>
      </c>
      <c r="G100" s="169" t="s">
        <v>47</v>
      </c>
      <c r="H100" s="172" t="s">
        <v>63</v>
      </c>
      <c r="I100" s="172"/>
      <c r="J100" s="172"/>
      <c r="K100" s="172"/>
    </row>
    <row r="101" spans="1:11" ht="15" x14ac:dyDescent="0.2">
      <c r="A101" s="169" t="s">
        <v>60</v>
      </c>
      <c r="B101" s="169" t="s">
        <v>54</v>
      </c>
      <c r="C101" s="169" t="s">
        <v>54</v>
      </c>
      <c r="D101" s="169" t="s">
        <v>62</v>
      </c>
      <c r="E101" s="169" t="s">
        <v>49</v>
      </c>
      <c r="F101" s="169" t="s">
        <v>49</v>
      </c>
      <c r="G101" s="169" t="s">
        <v>49</v>
      </c>
      <c r="H101" s="172" t="s">
        <v>63</v>
      </c>
      <c r="I101" s="172"/>
      <c r="J101" s="172"/>
      <c r="K101" s="172"/>
    </row>
    <row r="102" spans="1:11" ht="15" x14ac:dyDescent="0.2">
      <c r="A102" s="169" t="s">
        <v>60</v>
      </c>
      <c r="B102" s="169" t="s">
        <v>54</v>
      </c>
      <c r="C102" s="169" t="s">
        <v>54</v>
      </c>
      <c r="D102" s="169" t="s">
        <v>63</v>
      </c>
      <c r="E102" s="169" t="s">
        <v>51</v>
      </c>
      <c r="F102" s="169" t="s">
        <v>51</v>
      </c>
      <c r="G102" s="169" t="s">
        <v>51</v>
      </c>
      <c r="H102" s="319" t="s">
        <v>68</v>
      </c>
      <c r="I102" s="319"/>
      <c r="J102" s="319"/>
      <c r="K102" s="319"/>
    </row>
    <row r="103" spans="1:11" ht="15" x14ac:dyDescent="0.2">
      <c r="A103" s="169" t="s">
        <v>60</v>
      </c>
      <c r="B103" s="169" t="s">
        <v>54</v>
      </c>
      <c r="C103" s="169" t="s">
        <v>54</v>
      </c>
      <c r="D103" s="169" t="s">
        <v>64</v>
      </c>
      <c r="E103" s="169" t="s">
        <v>53</v>
      </c>
      <c r="F103" s="169" t="s">
        <v>53</v>
      </c>
      <c r="G103" s="169" t="s">
        <v>53</v>
      </c>
      <c r="H103" s="319" t="s">
        <v>68</v>
      </c>
      <c r="I103" s="319"/>
      <c r="J103" s="319"/>
      <c r="K103" s="319"/>
    </row>
    <row r="104" spans="1:11" ht="15" x14ac:dyDescent="0.2">
      <c r="A104" s="169" t="s">
        <v>60</v>
      </c>
      <c r="B104" s="169" t="s">
        <v>54</v>
      </c>
      <c r="C104" s="169" t="s">
        <v>54</v>
      </c>
      <c r="D104" s="169" t="s">
        <v>65</v>
      </c>
      <c r="E104" s="169" t="s">
        <v>55</v>
      </c>
      <c r="F104" s="169" t="s">
        <v>55</v>
      </c>
      <c r="G104" s="169" t="s">
        <v>55</v>
      </c>
      <c r="H104" s="319" t="s">
        <v>68</v>
      </c>
      <c r="I104" s="319"/>
      <c r="J104" s="319"/>
      <c r="K104" s="319"/>
    </row>
  </sheetData>
  <mergeCells count="107">
    <mergeCell ref="A3:A7"/>
    <mergeCell ref="A103:C103"/>
    <mergeCell ref="D103:G103"/>
    <mergeCell ref="H103:K103"/>
    <mergeCell ref="A104:C104"/>
    <mergeCell ref="D104:G104"/>
    <mergeCell ref="H104:K104"/>
    <mergeCell ref="A101:C101"/>
    <mergeCell ref="D101:G101"/>
    <mergeCell ref="H101:K101"/>
    <mergeCell ref="A97:C97"/>
    <mergeCell ref="D97:G97"/>
    <mergeCell ref="H97:K97"/>
    <mergeCell ref="A98:C98"/>
    <mergeCell ref="D98:G98"/>
    <mergeCell ref="H98:K98"/>
    <mergeCell ref="A102:C102"/>
    <mergeCell ref="D102:G102"/>
    <mergeCell ref="H102:K102"/>
    <mergeCell ref="A99:C99"/>
    <mergeCell ref="D99:G99"/>
    <mergeCell ref="H99:K99"/>
    <mergeCell ref="A100:C100"/>
    <mergeCell ref="D100:G100"/>
    <mergeCell ref="H100:K100"/>
    <mergeCell ref="A94:C94"/>
    <mergeCell ref="D94:G94"/>
    <mergeCell ref="H94:K94"/>
    <mergeCell ref="A95:C95"/>
    <mergeCell ref="D95:G95"/>
    <mergeCell ref="H95:K95"/>
    <mergeCell ref="A96:C96"/>
    <mergeCell ref="D96:G96"/>
    <mergeCell ref="H96:K96"/>
    <mergeCell ref="A91:C91"/>
    <mergeCell ref="D91:G91"/>
    <mergeCell ref="H91:K91"/>
    <mergeCell ref="A92:C92"/>
    <mergeCell ref="D92:G92"/>
    <mergeCell ref="H92:K92"/>
    <mergeCell ref="A93:C93"/>
    <mergeCell ref="D93:G93"/>
    <mergeCell ref="H93:K93"/>
    <mergeCell ref="A88:C88"/>
    <mergeCell ref="D88:G88"/>
    <mergeCell ref="H88:K88"/>
    <mergeCell ref="A89:C89"/>
    <mergeCell ref="D89:G89"/>
    <mergeCell ref="H89:K89"/>
    <mergeCell ref="A90:C90"/>
    <mergeCell ref="D90:G90"/>
    <mergeCell ref="H90:K90"/>
    <mergeCell ref="A85:C85"/>
    <mergeCell ref="D85:G85"/>
    <mergeCell ref="H85:K85"/>
    <mergeCell ref="A86:C86"/>
    <mergeCell ref="D86:G86"/>
    <mergeCell ref="H86:K86"/>
    <mergeCell ref="A87:C87"/>
    <mergeCell ref="D87:G87"/>
    <mergeCell ref="H87:K87"/>
    <mergeCell ref="A82:C82"/>
    <mergeCell ref="D82:G82"/>
    <mergeCell ref="H82:K82"/>
    <mergeCell ref="A83:C83"/>
    <mergeCell ref="D83:G83"/>
    <mergeCell ref="H83:K83"/>
    <mergeCell ref="A84:C84"/>
    <mergeCell ref="D84:G84"/>
    <mergeCell ref="H84:K84"/>
    <mergeCell ref="A79:C79"/>
    <mergeCell ref="D79:G79"/>
    <mergeCell ref="H79:K79"/>
    <mergeCell ref="A80:C80"/>
    <mergeCell ref="D80:G80"/>
    <mergeCell ref="H80:K80"/>
    <mergeCell ref="A81:C81"/>
    <mergeCell ref="D81:G81"/>
    <mergeCell ref="H81:K81"/>
    <mergeCell ref="A76:C76"/>
    <mergeCell ref="D76:G76"/>
    <mergeCell ref="H76:K76"/>
    <mergeCell ref="A77:C77"/>
    <mergeCell ref="D77:G77"/>
    <mergeCell ref="H77:K77"/>
    <mergeCell ref="A78:C78"/>
    <mergeCell ref="D78:G78"/>
    <mergeCell ref="H78:K78"/>
    <mergeCell ref="A73:C73"/>
    <mergeCell ref="D73:G73"/>
    <mergeCell ref="H73:K73"/>
    <mergeCell ref="A74:C74"/>
    <mergeCell ref="D74:G74"/>
    <mergeCell ref="H74:K74"/>
    <mergeCell ref="A75:C75"/>
    <mergeCell ref="D75:G75"/>
    <mergeCell ref="H75:K75"/>
    <mergeCell ref="A8:A10"/>
    <mergeCell ref="A11:A13"/>
    <mergeCell ref="A71:C71"/>
    <mergeCell ref="D71:G71"/>
    <mergeCell ref="H71:K71"/>
    <mergeCell ref="A72:C72"/>
    <mergeCell ref="D72:G72"/>
    <mergeCell ref="H72:K72"/>
    <mergeCell ref="A14:A16"/>
    <mergeCell ref="A17:A19"/>
  </mergeCells>
  <pageMargins left="0.7" right="0.7" top="0.75" bottom="0.75" header="0.3" footer="0.3"/>
  <pageSetup scale="62" fitToHeight="0" orientation="landscape" r:id="rId1"/>
  <rowBreaks count="1" manualBreakCount="1">
    <brk id="15"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T8"/>
  <sheetViews>
    <sheetView workbookViewId="0">
      <selection activeCell="AA8" sqref="AA8"/>
    </sheetView>
  </sheetViews>
  <sheetFormatPr baseColWidth="10" defaultRowHeight="14.25" x14ac:dyDescent="0.2"/>
  <cols>
    <col min="1" max="1" width="8" style="66" customWidth="1"/>
    <col min="2" max="3" width="3.28515625" style="66" customWidth="1"/>
    <col min="4" max="10" width="5.85546875" style="66" customWidth="1"/>
    <col min="11" max="14" width="3.42578125" style="66" customWidth="1"/>
    <col min="15" max="16" width="9.5703125" style="66" customWidth="1"/>
    <col min="17" max="20" width="5.140625" style="66" customWidth="1"/>
    <col min="21" max="16384" width="11.42578125" style="66"/>
  </cols>
  <sheetData>
    <row r="3" spans="2:20" x14ac:dyDescent="0.2">
      <c r="B3" s="67"/>
      <c r="C3" s="67"/>
      <c r="D3" s="67"/>
      <c r="E3" s="67"/>
      <c r="F3" s="67"/>
    </row>
    <row r="4" spans="2:20" ht="15" x14ac:dyDescent="0.2">
      <c r="B4" s="322" t="s">
        <v>156</v>
      </c>
      <c r="C4" s="323"/>
      <c r="D4" s="323"/>
      <c r="E4" s="323"/>
      <c r="F4" s="323"/>
      <c r="G4" s="323"/>
      <c r="H4" s="323"/>
      <c r="I4" s="323"/>
      <c r="J4" s="323"/>
      <c r="K4" s="323"/>
      <c r="L4" s="323"/>
      <c r="M4" s="323"/>
      <c r="N4" s="323"/>
      <c r="O4" s="323"/>
      <c r="P4" s="323"/>
      <c r="Q4" s="323"/>
      <c r="R4" s="323"/>
      <c r="S4" s="323"/>
      <c r="T4" s="324"/>
    </row>
    <row r="5" spans="2:20" ht="33.75" customHeight="1" x14ac:dyDescent="0.2">
      <c r="B5" s="325" t="s">
        <v>157</v>
      </c>
      <c r="C5" s="326"/>
      <c r="D5" s="325" t="s">
        <v>158</v>
      </c>
      <c r="E5" s="327"/>
      <c r="F5" s="327"/>
      <c r="G5" s="327"/>
      <c r="H5" s="327"/>
      <c r="I5" s="327"/>
      <c r="J5" s="326"/>
      <c r="K5" s="325" t="s">
        <v>159</v>
      </c>
      <c r="L5" s="327"/>
      <c r="M5" s="327"/>
      <c r="N5" s="326"/>
      <c r="O5" s="325" t="s">
        <v>160</v>
      </c>
      <c r="P5" s="326"/>
      <c r="Q5" s="325" t="s">
        <v>161</v>
      </c>
      <c r="R5" s="327"/>
      <c r="S5" s="327"/>
      <c r="T5" s="326"/>
    </row>
    <row r="6" spans="2:20" ht="51.75" customHeight="1" x14ac:dyDescent="0.2">
      <c r="B6" s="325">
        <v>1</v>
      </c>
      <c r="C6" s="326"/>
      <c r="D6" s="325" t="s">
        <v>169</v>
      </c>
      <c r="E6" s="327"/>
      <c r="F6" s="327"/>
      <c r="G6" s="327"/>
      <c r="H6" s="327"/>
      <c r="I6" s="327"/>
      <c r="J6" s="326"/>
      <c r="K6" s="328">
        <v>42748</v>
      </c>
      <c r="L6" s="327"/>
      <c r="M6" s="327"/>
      <c r="N6" s="326"/>
      <c r="O6" s="325" t="s">
        <v>170</v>
      </c>
      <c r="P6" s="326"/>
      <c r="Q6" s="325" t="s">
        <v>171</v>
      </c>
      <c r="R6" s="327"/>
      <c r="S6" s="327"/>
      <c r="T6" s="326"/>
    </row>
    <row r="7" spans="2:20" ht="75" customHeight="1" x14ac:dyDescent="0.2">
      <c r="B7" s="325">
        <v>2</v>
      </c>
      <c r="C7" s="326"/>
      <c r="D7" s="325" t="s">
        <v>176</v>
      </c>
      <c r="E7" s="327"/>
      <c r="F7" s="327"/>
      <c r="G7" s="327"/>
      <c r="H7" s="327"/>
      <c r="I7" s="327"/>
      <c r="J7" s="326"/>
      <c r="K7" s="328">
        <v>42748</v>
      </c>
      <c r="L7" s="327"/>
      <c r="M7" s="327"/>
      <c r="N7" s="326"/>
      <c r="O7" s="325" t="s">
        <v>172</v>
      </c>
      <c r="P7" s="326"/>
      <c r="Q7" s="325" t="s">
        <v>173</v>
      </c>
      <c r="R7" s="327"/>
      <c r="S7" s="327"/>
      <c r="T7" s="326"/>
    </row>
    <row r="8" spans="2:20" ht="89.25" customHeight="1" x14ac:dyDescent="0.2">
      <c r="B8" s="325">
        <v>3</v>
      </c>
      <c r="C8" s="326"/>
      <c r="D8" s="325" t="s">
        <v>177</v>
      </c>
      <c r="E8" s="327"/>
      <c r="F8" s="327"/>
      <c r="G8" s="327"/>
      <c r="H8" s="327"/>
      <c r="I8" s="327"/>
      <c r="J8" s="326"/>
      <c r="K8" s="328">
        <v>42748</v>
      </c>
      <c r="L8" s="327"/>
      <c r="M8" s="327"/>
      <c r="N8" s="326"/>
      <c r="O8" s="325" t="s">
        <v>172</v>
      </c>
      <c r="P8" s="326"/>
      <c r="Q8" s="325" t="s">
        <v>173</v>
      </c>
      <c r="R8" s="327"/>
      <c r="S8" s="327"/>
      <c r="T8" s="326"/>
    </row>
  </sheetData>
  <mergeCells count="21">
    <mergeCell ref="B8:C8"/>
    <mergeCell ref="D8:J8"/>
    <mergeCell ref="K8:N8"/>
    <mergeCell ref="O8:P8"/>
    <mergeCell ref="Q8:T8"/>
    <mergeCell ref="Q6:T6"/>
    <mergeCell ref="Q7:T7"/>
    <mergeCell ref="B6:C6"/>
    <mergeCell ref="D6:J6"/>
    <mergeCell ref="K6:N6"/>
    <mergeCell ref="O6:P6"/>
    <mergeCell ref="B7:C7"/>
    <mergeCell ref="D7:J7"/>
    <mergeCell ref="K7:N7"/>
    <mergeCell ref="O7:P7"/>
    <mergeCell ref="B4:T4"/>
    <mergeCell ref="B5:C5"/>
    <mergeCell ref="D5:J5"/>
    <mergeCell ref="K5:N5"/>
    <mergeCell ref="O5:P5"/>
    <mergeCell ref="Q5:T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AE6673F1644834C872001F37C739AA3" ma:contentTypeVersion="1" ma:contentTypeDescription="Crear nuevo documento." ma:contentTypeScope="" ma:versionID="9efef092cd8738338d4eff6d2a283c15">
  <xsd:schema xmlns:xsd="http://www.w3.org/2001/XMLSchema" xmlns:xs="http://www.w3.org/2001/XMLSchema" xmlns:p="http://schemas.microsoft.com/office/2006/metadata/properties" xmlns:ns1="http://schemas.microsoft.com/sharepoint/v3" targetNamespace="http://schemas.microsoft.com/office/2006/metadata/properties" ma:root="true" ma:fieldsID="2e692fcda86d0aac84306616a95015b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20B596-9F46-4F63-AFA0-788CDB6814AC}"/>
</file>

<file path=customXml/itemProps2.xml><?xml version="1.0" encoding="utf-8"?>
<ds:datastoreItem xmlns:ds="http://schemas.openxmlformats.org/officeDocument/2006/customXml" ds:itemID="{A8E65430-6181-4045-8B50-303E2F32AD7D}"/>
</file>

<file path=customXml/itemProps3.xml><?xml version="1.0" encoding="utf-8"?>
<ds:datastoreItem xmlns:ds="http://schemas.openxmlformats.org/officeDocument/2006/customXml" ds:itemID="{C93796B7-55A6-40B6-8E04-23CB9AA5126D}"/>
</file>

<file path=customXml/itemProps4.xml><?xml version="1.0" encoding="utf-8"?>
<ds:datastoreItem xmlns:ds="http://schemas.openxmlformats.org/officeDocument/2006/customXml" ds:itemID="{C4395AB5-4839-4225-893B-34784A5ADD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Matriz de Riesgos Previsibles</vt:lpstr>
      <vt:lpstr>Definición de campos</vt:lpstr>
      <vt:lpstr>Parametros</vt:lpstr>
      <vt:lpstr>Ejem. Riesgos</vt:lpstr>
      <vt:lpstr>Control de Cambios</vt:lpstr>
      <vt:lpstr>'Definición de campos'!Área_de_impresión</vt:lpstr>
      <vt:lpstr>'Ejem. Riesgos'!Área_de_impresión</vt:lpstr>
      <vt:lpstr>'Matriz de Riesgos Previsibles'!Área_de_impresión</vt:lpstr>
      <vt:lpstr>Periodicidad</vt:lpstr>
      <vt:lpstr>Resumen</vt:lpstr>
      <vt:lpstr>Tendencia</vt:lpstr>
      <vt:lpstr>Tipo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DE ESTIMACION_TIPIFICACION_ASIGNACION Y DISTRIBUCION DE RIESGOS</dc:title>
  <dc:creator>XP</dc:creator>
  <cp:lastModifiedBy>Diana Carolina Suarez Romero</cp:lastModifiedBy>
  <cp:lastPrinted>2015-03-14T00:56:19Z</cp:lastPrinted>
  <dcterms:created xsi:type="dcterms:W3CDTF">2007-06-13T16:03:11Z</dcterms:created>
  <dcterms:modified xsi:type="dcterms:W3CDTF">2017-06-07T23:29:29Z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xd_Signature">
    <vt:lpwstr/>
  </property>
  <property fmtid="{D5CDD505-2E9C-101B-9397-08002B2CF9AE}" pid="4" name="TemplateUrl">
    <vt:lpwstr/>
  </property>
  <property fmtid="{D5CDD505-2E9C-101B-9397-08002B2CF9AE}" pid="5" name="Order">
    <vt:lpwstr>432700.000000000</vt:lpwstr>
  </property>
  <property fmtid="{D5CDD505-2E9C-101B-9397-08002B2CF9AE}" pid="6" name="xd_ProgID">
    <vt:lpwstr/>
  </property>
  <property fmtid="{D5CDD505-2E9C-101B-9397-08002B2CF9AE}" pid="7" name="ContentTypeId">
    <vt:lpwstr>0x0101007AE6673F1644834C872001F37C739AA3</vt:lpwstr>
  </property>
</Properties>
</file>