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defaultThemeVersion="124226"/>
  <mc:AlternateContent xmlns:mc="http://schemas.openxmlformats.org/markup-compatibility/2006">
    <mc:Choice Requires="x15">
      <x15ac:absPath xmlns:x15ac="http://schemas.microsoft.com/office/spreadsheetml/2010/11/ac" url="D:\Users\1049617486\Escritorio\SINISTROS\"/>
    </mc:Choice>
  </mc:AlternateContent>
  <xr:revisionPtr revIDLastSave="0" documentId="8_{BE8C9108-0DD0-45C2-BCE7-AF6EDB734351}" xr6:coauthVersionLast="46" xr6:coauthVersionMax="46" xr10:uidLastSave="{00000000-0000-0000-0000-000000000000}"/>
  <bookViews>
    <workbookView xWindow="-120" yWindow="-120" windowWidth="20730" windowHeight="11160" xr2:uid="{00000000-000D-0000-FFFF-FFFF0000000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nm.Print_Area" localSheetId="1">'Definición de campos'!$A$1:$D$17</definedName>
    <definedName name="_xlnm.Print_Area" localSheetId="3">'Ejem. Riesgos'!$A$1:$C$104</definedName>
    <definedName name="_xlnm.Print_Area" localSheetId="0">'Matriz de Riesgos Previsibles'!$B$1:$AM$41</definedName>
    <definedName name="Periodicidad">Parametros!$B$3:$B$7</definedName>
    <definedName name="Resumen">Parametros!$D$3:$D$7</definedName>
    <definedName name="Tendencia">Parametros!$C$3:$C$5</definedName>
    <definedName name="Tipo">Parametros!$A$3:$A$5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44" i="1" l="1"/>
  <c r="AE45" i="1"/>
  <c r="AE46" i="1"/>
  <c r="AE47" i="1"/>
  <c r="AE48" i="1"/>
  <c r="AE49" i="1"/>
  <c r="V30" i="1" s="1"/>
  <c r="AE50" i="1"/>
  <c r="AE51" i="1"/>
  <c r="AE52" i="1"/>
  <c r="AE53" i="1"/>
  <c r="AE54" i="1"/>
  <c r="AE55" i="1"/>
  <c r="AE56" i="1"/>
  <c r="AE57" i="1"/>
  <c r="AE58" i="1"/>
  <c r="AH30" i="1" s="1"/>
  <c r="AE59" i="1"/>
  <c r="AE60" i="1"/>
  <c r="AE61" i="1"/>
  <c r="AE62" i="1"/>
  <c r="AE63" i="1"/>
  <c r="AE64" i="1"/>
  <c r="AE65" i="1"/>
  <c r="AE66" i="1"/>
  <c r="AE67" i="1"/>
  <c r="AE68" i="1"/>
  <c r="AH33" i="1" l="1"/>
  <c r="V33" i="1"/>
  <c r="AH34" i="1"/>
  <c r="AH31" i="1"/>
  <c r="V34" i="1"/>
  <c r="V35" i="1"/>
  <c r="AH35" i="1"/>
  <c r="AH29" i="1"/>
  <c r="V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80842722</author>
  </authors>
  <commentList>
    <comment ref="P29" authorId="0" shapeId="0" xr:uid="{00000000-0006-0000-0000-000001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29" authorId="0" shapeId="0" xr:uid="{00000000-0006-0000-0000-000002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29" authorId="0" shapeId="0" xr:uid="{00000000-0006-0000-0000-000003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29" authorId="0" shapeId="0" xr:uid="{00000000-0006-0000-0000-000004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0" authorId="0" shapeId="0" xr:uid="{00000000-0006-0000-0000-000005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0" authorId="0" shapeId="0" xr:uid="{00000000-0006-0000-0000-000006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0" authorId="0" shapeId="0" xr:uid="{00000000-0006-0000-0000-000007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0" authorId="0" shapeId="0" xr:uid="{00000000-0006-0000-0000-000008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1" authorId="0" shapeId="0" xr:uid="{00000000-0006-0000-0000-000009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1" authorId="0" shapeId="0" xr:uid="{00000000-0006-0000-0000-00000A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1" authorId="0" shapeId="0" xr:uid="{00000000-0006-0000-0000-00000B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1" authorId="0" shapeId="0" xr:uid="{00000000-0006-0000-0000-00000C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2" authorId="0" shapeId="0" xr:uid="{00000000-0006-0000-0000-00000D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2" authorId="0" shapeId="0" xr:uid="{00000000-0006-0000-0000-00000E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2" authorId="0" shapeId="0" xr:uid="{00000000-0006-0000-0000-00000F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2" authorId="0" shapeId="0" xr:uid="{00000000-0006-0000-0000-000010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3" authorId="0" shapeId="0" xr:uid="{00000000-0006-0000-0000-000011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3" authorId="0" shapeId="0" xr:uid="{00000000-0006-0000-0000-000012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3" authorId="0" shapeId="0" xr:uid="{00000000-0006-0000-0000-000013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3" authorId="0" shapeId="0" xr:uid="{00000000-0006-0000-0000-000014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4" authorId="0" shapeId="0" xr:uid="{00000000-0006-0000-0000-000015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4" authorId="0" shapeId="0" xr:uid="{00000000-0006-0000-0000-000016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4" authorId="0" shapeId="0" xr:uid="{00000000-0006-0000-0000-000017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4" authorId="0" shapeId="0" xr:uid="{00000000-0006-0000-0000-000018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5" authorId="0" shapeId="0" xr:uid="{00000000-0006-0000-0000-000019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5" authorId="0" shapeId="0" xr:uid="{00000000-0006-0000-0000-00001A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5" authorId="0" shapeId="0" xr:uid="{00000000-0006-0000-0000-00001B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5" authorId="0" shapeId="0" xr:uid="{00000000-0006-0000-0000-00001C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List>
</comments>
</file>

<file path=xl/sharedStrings.xml><?xml version="1.0" encoding="utf-8"?>
<sst xmlns="http://schemas.openxmlformats.org/spreadsheetml/2006/main" count="600" uniqueCount="223">
  <si>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</si>
  <si>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</si>
  <si>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</si>
  <si>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</si>
  <si>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</si>
  <si>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</si>
  <si>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</si>
  <si>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</si>
  <si>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</si>
  <si>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</si>
  <si>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</si>
  <si>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</si>
  <si>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</si>
  <si>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</si>
  <si>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</si>
  <si>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</si>
  <si>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</si>
  <si>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</si>
  <si>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</si>
  <si>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</si>
  <si>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</si>
  <si>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</si>
  <si>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</si>
  <si>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</si>
  <si>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</si>
  <si>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</si>
  <si>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</si>
  <si>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</si>
  <si>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</si>
  <si>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</si>
  <si>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</si>
  <si>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</si>
  <si>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</si>
  <si>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</si>
  <si>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</si>
  <si>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</si>
  <si>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</si>
  <si>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</si>
  <si>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</si>
  <si>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</si>
  <si>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</si>
  <si>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</si>
  <si>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</si>
  <si>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</si>
  <si>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</si>
  <si>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</si>
  <si>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</si>
  <si>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</si>
  <si>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</si>
  <si>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</si>
  <si>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</si>
  <si>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</si>
  <si>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</si>
  <si>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</si>
  <si>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</si>
  <si>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</si>
  <si>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</si>
  <si>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</si>
  <si>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</si>
  <si>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</si>
  <si>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</si>
  <si>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</si>
  <si>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</si>
  <si>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</si>
  <si>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</si>
  <si>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</si>
  <si>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</si>
  <si>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</si>
  <si>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</si>
  <si>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</si>
  <si>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</si>
  <si>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</si>
  <si>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</si>
  <si>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</si>
  <si>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</si>
  <si>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</si>
  <si>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</si>
  <si>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</si>
  <si>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</si>
  <si>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</si>
  <si>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</si>
  <si>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</si>
  <si>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</si>
  <si>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</si>
  <si>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</si>
  <si>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</si>
  <si>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</si>
  <si>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</si>
  <si>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</si>
  <si>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</si>
  <si>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</si>
  <si>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</si>
  <si>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</si>
  <si>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</si>
  <si>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</si>
  <si>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</si>
  <si>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</si>
  <si>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</si>
  <si>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</si>
  <si>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</si>
  <si>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</si>
  <si>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</si>
  <si>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</si>
  <si>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</si>
  <si>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</si>
  <si>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</si>
  <si>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</si>
  <si>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</si>
  <si>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</si>
  <si>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</si>
  <si>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</si>
  <si>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</si>
  <si>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</si>
  <si>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</si>
  <si>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</si>
  <si>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</si>
  <si>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</si>
  <si>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</si>
  <si>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</si>
  <si>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</si>
  <si>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</si>
  <si>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</si>
  <si>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</si>
  <si>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</si>
  <si>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</si>
  <si>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</si>
  <si>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</si>
  <si>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</si>
  <si>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</si>
  <si>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</si>
  <si>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</si>
  <si>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</si>
  <si>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</si>
  <si>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</si>
  <si>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</si>
  <si>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</si>
  <si>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</si>
  <si>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</si>
  <si>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</si>
  <si>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</si>
  <si>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</si>
  <si>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</si>
  <si>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</si>
  <si>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</si>
  <si>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</si>
  <si>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</si>
  <si>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</si>
  <si>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</si>
  <si>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</si>
  <si>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</si>
  <si>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</si>
  <si>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</si>
  <si>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</si>
  <si>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r>
      <t xml:space="preserve">FORMATO
</t>
    </r>
    <r>
      <rPr>
        <b/>
        <sz val="9"/>
        <color indexed="8"/>
        <rFont val="Arial"/>
        <family val="2"/>
      </rPr>
      <t>MATRIZ DE ESTIMACIÓN, TIPIFICACIÓN, ASIGNACIÓN Y DISTRIBUCIÓN DE RIESGOS 
PREVISBLES EN PROCESOS DE CONTRATACIÓN</t>
    </r>
  </si>
  <si>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</si>
  <si>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</si>
  <si>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</si>
  <si>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</si>
  <si>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</si>
  <si>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</si>
  <si>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</si>
  <si>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</si>
  <si>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</si>
  <si>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</si>
  <si>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</si>
  <si>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</si>
  <si>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</si>
  <si>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</si>
  <si>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</si>
  <si>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</si>
  <si>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</si>
  <si>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</si>
  <si>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</si>
  <si>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</si>
  <si>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</si>
  <si>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</si>
  <si>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r>
      <t xml:space="preserve">Revisó:
</t>
    </r>
    <r>
      <rPr>
        <b/>
        <sz val="9"/>
        <color indexed="8"/>
        <rFont val="Arial"/>
        <family val="2"/>
      </rPr>
      <t>Matha Cecilia Florez</t>
    </r>
    <r>
      <rPr>
        <sz val="9"/>
        <color indexed="8"/>
        <rFont val="Arial"/>
        <family val="2"/>
      </rPr>
      <t xml:space="preserve">
Profesional Especializado</t>
    </r>
  </si>
  <si>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</si>
  <si>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</si>
  <si>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</si>
  <si>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</si>
  <si>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</si>
  <si>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</si>
  <si>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</si>
  <si>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</si>
  <si>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</si>
  <si>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</si>
  <si>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</si>
  <si>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r>
      <t xml:space="preserve">Aprobó:
</t>
    </r>
    <r>
      <rPr>
        <b/>
        <sz val="9"/>
        <color indexed="8"/>
        <rFont val="Arial"/>
        <family val="2"/>
      </rPr>
      <t>Luis Javier Castellanos Sandoval</t>
    </r>
    <r>
      <rPr>
        <sz val="9"/>
        <color indexed="8"/>
        <rFont val="Arial"/>
        <family val="2"/>
      </rPr>
      <t xml:space="preserve">
Gerente de Abastecimiento Estratégico</t>
    </r>
  </si>
  <si>
    <t>MENSUAL</t>
  </si>
  <si>
    <t>NA</t>
  </si>
  <si>
    <t>Solicitar y tramitar modificaciones  en  el alcance, especificaciones u objeto del contrato. .</t>
  </si>
  <si>
    <t>1. Por necesidad de nuevas actividades que se presenten en el desarrollo del contrato.
2. Por cambios legales y/o normativos por parte de autoridades del orden nacional o territorial.
4. Por inclusión de nuevos productos en el portafolio de servicios de Positiva.
5. Por cambios en los acuerdos de niveles de servicios.</t>
  </si>
  <si>
    <t>1. Aumento en costos y/o gastos en la ejecución del contrato.
2. Aumento en el tiempo de terminación de las actividades previstas en el contrato.
3. Reprocesamiento de información o actividades.
4.Costos superiores a los presupuestados inicialmente.</t>
  </si>
  <si>
    <t>1. Multas y/o  sanciones en contra de la compañía.
2. Demandas y/o litigios en contra de Positiva.
3. Quejas y reclamos  en contra de la compañía.</t>
  </si>
  <si>
    <t xml:space="preserve">1. Por errores o fallas en el cálculo  y manejo de flujo de caja del contratista.
2. Por embargos judiciales
3. Por vinculación en listas restrictivas
4. Por excesivos niveles de cartera.
</t>
  </si>
  <si>
    <t>1.Pólizas de responsabilidad civil y de calidad del servicio.
2.Socialización y capacitación al personal  frente a la responsabilidad del manejo de información de la compañía.
3. Inclusión de cláusulas en la minuta contractual relacionadas con:
Confidencialidad y propiedad de la información. Restricciones sobre el software empleado Normas de seguridad informática y físicas a ser aplicadas</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</si>
  <si>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</si>
  <si>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</si>
  <si>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100% CONTRATISTA para los cuatro primeros tratamientos.
100% POSITIVA  para el último tratamiento</t>
  </si>
  <si>
    <t>VICEPRESIDENCIA TECNICA</t>
  </si>
  <si>
    <t>UN AÑO</t>
  </si>
  <si>
    <t>JORGE ALVERO SILVA ACERO</t>
  </si>
  <si>
    <t>VICEPRESIDENTE TECNICO</t>
  </si>
  <si>
    <t xml:space="preserve">1. Incumplimiento en los tiempos establecios para el proceso     
2.Demoras, reprocesos e inconsistencias en el desarrollo de las
actividades del contrato y en los resultados del mismo
3. Aumento PQR´s                        
4. Tutelas
5. Insatisfaccion de los usuarios y /o afiliados
                                               </t>
  </si>
  <si>
    <t xml:space="preserve">                                                 
1 Requisitos habilitantes indicadores económicos y o financieros, verificación de cumplimiento de los mismos                                                  
2. Pago Oportuno de las facturas radicadas                                                       
3. Póliza de cumplimiento ante Entidades Públicas con Régimen Privado de Contratación</t>
  </si>
  <si>
    <t xml:space="preserve">1. Seguimiento y aplicación de lo establecido en el manual para la gestion de abastecimiento 
2. Realización de análisis técnico por parte del área contratante respecto a  la necesidad de la compañía.
3.Definición clara del objeto y alcance del contrato, según necesidades de la Compañía.
</t>
  </si>
  <si>
    <t>INVITACION DE MERITOS</t>
  </si>
  <si>
    <t xml:space="preserve">EJECUTAR LAS ACTIVIDADES ESPECIALIZADAS QUE GARANTICEN LA ATENCIÓN, SEGUIMIENTO Y CONTROL DE LAS PRESTACIONES ASISTENCIALES Y ECONÓMICAS DE LOS SINIESTROS DE LOS DIFERENTES PRODUCTOS COMERCIALIZADOS POR POSITIVA </t>
  </si>
  <si>
    <t>1. Fallas en la  red o de los servicios tecnológicos y logísticos por parte del proveedor.
2. Fallas en los esquemas de contingencia o continuidad del contratista.
3. Fallas internas de la infraestructura tecnológica del contratista (hardware, software y/o redes). 
4. Eventos de alto impacto /catastróficos (ejemplo: pandemias, eventos naturales, ataques cibérneticos)</t>
  </si>
  <si>
    <t xml:space="preserve">Práctica indebida o fraudulenta. </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</si>
  <si>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
13. Ataque cibernetico sobre la infraestructura o contra la información del contratista.</t>
  </si>
  <si>
    <t>Personal no calificado y/o transferencia  de conocimiento errónea o inadecuada al personal seleccionado por parte del contratista, respecto a los servicios contratados</t>
  </si>
  <si>
    <t>1. Desconocimiento parcial o total de temas por parte del personal dispuesto para el contrato, respecto a los servicios contratados. 
2. Personal no calificado para ejecutar los servicios contratados y/o para dar la capacitaciòn de transferencia de conocimiento. (Personal del contratista).</t>
  </si>
  <si>
    <t xml:space="preserve">1. Detención o afectación en el desarrollo de las  actividades contratadas.
2. Quejas y reclamos  en contra de la compañía.
3. Afectación de imagen Corporativa. </t>
  </si>
  <si>
    <t xml:space="preserve">1. Plan de Capacitación definido de manera conjunta entre la Compañía y el proveedor.
2. Cumplimiento del equipo de trabajo mínimo requerido para la ejecución del contrato 
3. Póliza de cumplimiento ante Entidades Públicas con Régimen Privado de Contratación      </t>
  </si>
  <si>
    <t xml:space="preserve"> prestación de  los servicios especializados para la atención, seguimiento y control de las prestaciones asistenciales y económicas de los siniestros de los diferentes productos comercializados por la compañía  dando continuidad a la atención integral del siniestro de los diferentes subprocesos que lo conforman, permitiendo a la compañía: 
• Concertar, planear, coordinar y ejecutar actividades técnicas, administrativas y financieras para la gestión del siniestro. 
• Realizar el seguimiento y control de los subprocesos.  
• Brindar asesoría integral a la compañía en los diferentes subprocesos que integran la gestión de siniestros.  
• Contribuir en la obtención de resultados efectivos en el control de la siniestralidad.
</t>
  </si>
  <si>
    <r>
      <rPr>
        <strike/>
        <sz val="11"/>
        <rFont val="Arial"/>
        <family val="2"/>
      </rPr>
      <t xml:space="preserve">
</t>
    </r>
    <r>
      <rPr>
        <sz val="11"/>
        <rFont val="Arial"/>
        <family val="2"/>
      </rPr>
      <t xml:space="preserve">1. Póliza de cumplimiento ante Entidades Públicas con Régimen Privado de Contratación                           
2. Inclusión de cláusulas en la minuta contractual relacionada con esquemas de  contingencia y continuidad del negocio. 
</t>
    </r>
  </si>
  <si>
    <t xml:space="preserve">1. Multas y/o  sanciones en contra de la compañía.
2. Demandas y/o litigios en contra de Positiva.
3. Quejas y reclamos  en contra de la compañía.
4. Costos superiores a los presupuestados inicialmente.
5. Pérdida de imagen Corporativa.
6. Interrupción del servicio contratado 
      </t>
  </si>
  <si>
    <t xml:space="preserve">1.  Capacitacion a todos los funcionarios  del operador  sobre los procesos y procedimientos según la compañia lo disponga para el proyecto
2. Plan de contingencia que debe describir medidas en caso de falta de personal, temas de seguridad, rotación de personal o desastres naturales                                 
 3.Garantizar mecanismos alternativos/ contigentes,  que permitan la prestación efectiva del servicio contratado.
4. Capacitación del personal en el plan de seguridad y salud en el trabajo        
5. Inclusión de cláusulas en la minuta contractual relacionada con esquemas de  contingencia y continuidad del negocio.                                </t>
  </si>
  <si>
    <t xml:space="preserve">1. Imposición de multas y/o sanciones a la entidad.
2. Afectación de la imagen corporativa.
</t>
  </si>
  <si>
    <t>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t>
  </si>
  <si>
    <t xml:space="preserve">Cuantía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</si>
</sst>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1" x14ac:knownFonts="1">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sz val="8"/>
      <name val="Arial"/>
      <family val="2"/>
    </font>
    <font>
      <b/>
      <sz val="8"/>
      <color indexed="8"/>
      <name val="Arial"/>
      <family val="2"/>
    </font>
    <font>
      <b/>
      <sz val="9"/>
      <name val="Arial"/>
      <family val="2"/>
    </font>
    <font>
      <b/>
      <sz val="10"/>
      <color indexed="8"/>
      <name val="Arial"/>
      <family val="2"/>
    </font>
    <font>
      <b/>
      <sz val="8"/>
      <name val="Arial"/>
      <family val="2"/>
    </font>
    <font>
      <b/>
      <u/>
      <sz val="10"/>
      <color indexed="8"/>
      <name val="Arial"/>
      <family val="2"/>
    </font>
    <font>
      <sz val="8"/>
      <color indexed="81"/>
      <name val="Tahoma"/>
      <family val="2"/>
    </font>
    <font>
      <b/>
      <sz val="8"/>
      <color indexed="81"/>
      <name val="Tahoma"/>
      <family val="2"/>
    </font>
    <font>
      <b/>
      <sz val="10"/>
      <name val="Arial"/>
      <family val="2"/>
    </font>
    <font>
      <sz val="10"/>
      <name val="Arial"/>
      <family val="2"/>
    </font>
    <font>
      <b/>
      <sz val="10"/>
      <color theme="0"/>
      <name val="Arial"/>
      <family val="2"/>
    </font>
    <font>
      <b/>
      <sz val="10"/>
      <color theme="1"/>
      <name val="Arial"/>
      <family val="2"/>
    </font>
    <font>
      <b/>
      <sz val="11"/>
      <color theme="1"/>
      <name val="Calibri"/>
      <family val="2"/>
      <scheme val="minor"/>
    </font>
    <font>
      <sz val="8"/>
      <color theme="1"/>
      <name val="Arial"/>
      <family val="2"/>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scheme val="minor"/>
    </font>
    <font>
      <b/>
      <sz val="11"/>
      <color theme="1"/>
      <name val="Arial"/>
      <family val="2"/>
    </font>
    <font>
      <b/>
      <sz val="8"/>
      <color theme="0"/>
      <name val="Arial"/>
      <family val="2"/>
    </font>
    <font>
      <b/>
      <sz val="11"/>
      <name val="Arial"/>
      <family val="2"/>
    </font>
    <font>
      <sz val="11"/>
      <name val="Arial"/>
      <family val="2"/>
    </font>
    <font>
      <sz val="9"/>
      <color theme="0"/>
      <name val="Arial"/>
      <family val="2"/>
    </font>
    <font>
      <strike/>
      <sz val="11"/>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66FF33"/>
        <bgColor indexed="64"/>
      </patternFill>
    </fill>
    <fill>
      <patternFill patternType="solid">
        <fgColor theme="0" tint="-0.249977111117893"/>
        <bgColor indexed="64"/>
      </patternFill>
    </fill>
    <fill>
      <patternFill patternType="solid">
        <fgColor rgb="FFBFBFBF"/>
        <bgColor indexed="64"/>
      </patternFill>
    </fill>
  </fills>
  <borders count="6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352">
    <xf numFmtId="0" fontId="0" fillId="0" borderId="0" xfId="0"/>
    <xf numFmtId="0" fontId="3" fillId="0" borderId="1" xfId="0" applyFont="1" applyBorder="1"/>
    <xf numFmtId="0" fontId="0" fillId="2" borderId="0" xfId="0" applyFont="1" applyFill="1"/>
    <xf numFmtId="0" fontId="0" fillId="0" borderId="2" xfId="0" applyBorder="1" applyAlignment="1">
      <alignment vertical="center" wrapText="1"/>
    </xf>
    <xf numFmtId="0" fontId="0" fillId="4" borderId="0" xfId="0" applyFill="1"/>
    <xf numFmtId="0" fontId="0" fillId="0" borderId="2" xfId="0" applyBorder="1"/>
    <xf numFmtId="0" fontId="16" fillId="0" borderId="2" xfId="0" applyFont="1" applyBorder="1"/>
    <xf numFmtId="0" fontId="0" fillId="2" borderId="0" xfId="0" applyFont="1" applyFill="1" applyAlignment="1">
      <alignment vertical="center"/>
    </xf>
    <xf numFmtId="0" fontId="2" fillId="0" borderId="3" xfId="0" applyFont="1" applyFill="1" applyBorder="1" applyAlignment="1">
      <alignment horizontal="center"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3"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5" xfId="0" applyFont="1" applyBorder="1" applyAlignment="1"/>
    <xf numFmtId="0" fontId="17" fillId="0" borderId="8" xfId="0" applyFont="1" applyBorder="1" applyAlignment="1"/>
    <xf numFmtId="0" fontId="19" fillId="5" borderId="2" xfId="0" applyFont="1" applyFill="1" applyBorder="1" applyAlignment="1">
      <alignment horizontal="left" vertical="center" wrapText="1"/>
    </xf>
    <xf numFmtId="0" fontId="19" fillId="5" borderId="2" xfId="0" applyFont="1" applyFill="1" applyBorder="1" applyAlignment="1">
      <alignment horizontal="left" vertical="center"/>
    </xf>
    <xf numFmtId="0" fontId="20" fillId="6" borderId="2" xfId="0" applyFont="1" applyFill="1" applyBorder="1" applyAlignment="1">
      <alignment horizontal="center" vertical="center"/>
    </xf>
    <xf numFmtId="0" fontId="21" fillId="6" borderId="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0" fillId="0" borderId="2" xfId="0" applyBorder="1" applyAlignment="1">
      <alignment vertical="top" wrapText="1"/>
    </xf>
    <xf numFmtId="0" fontId="17" fillId="0" borderId="2" xfId="0" applyFont="1" applyBorder="1" applyAlignment="1">
      <alignment horizontal="left" vertical="center"/>
    </xf>
    <xf numFmtId="0" fontId="17" fillId="0" borderId="15" xfId="0" applyFont="1" applyBorder="1" applyAlignment="1">
      <alignment horizontal="left" vertical="center"/>
    </xf>
    <xf numFmtId="0" fontId="17" fillId="0" borderId="3" xfId="0" applyFont="1" applyBorder="1" applyAlignment="1">
      <alignment horizontal="left" vertical="center"/>
    </xf>
    <xf numFmtId="0" fontId="0" fillId="0" borderId="1" xfId="0" applyFont="1" applyBorder="1"/>
    <xf numFmtId="0" fontId="4" fillId="0" borderId="3" xfId="0" applyFont="1" applyFill="1" applyBorder="1" applyAlignment="1">
      <alignment vertical="center"/>
    </xf>
    <xf numFmtId="0" fontId="6" fillId="0" borderId="1" xfId="0" applyFont="1" applyBorder="1" applyAlignment="1">
      <alignment horizontal="center" wrapText="1"/>
    </xf>
    <xf numFmtId="0" fontId="19" fillId="5" borderId="2" xfId="0" applyFont="1" applyFill="1" applyBorder="1" applyAlignment="1">
      <alignment horizontal="center" vertical="center" wrapText="1"/>
    </xf>
    <xf numFmtId="0" fontId="17" fillId="0" borderId="16" xfId="0" applyFont="1" applyBorder="1" applyAlignment="1">
      <alignment vertical="center"/>
    </xf>
    <xf numFmtId="0" fontId="17" fillId="0" borderId="1"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horizontal="left" vertical="center"/>
    </xf>
    <xf numFmtId="0" fontId="0" fillId="0" borderId="0" xfId="0" applyAlignment="1">
      <alignment vertical="center" wrapText="1"/>
    </xf>
    <xf numFmtId="0" fontId="0" fillId="0" borderId="2" xfId="0" applyBorder="1" applyAlignment="1">
      <alignment horizontal="left" vertical="center" wrapText="1"/>
    </xf>
    <xf numFmtId="0" fontId="22" fillId="5" borderId="2"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2" borderId="0" xfId="0" applyFont="1" applyFill="1" applyAlignment="1"/>
    <xf numFmtId="0" fontId="17" fillId="0" borderId="12" xfId="0" applyFont="1" applyBorder="1" applyAlignment="1">
      <alignment vertical="center"/>
    </xf>
    <xf numFmtId="0" fontId="17" fillId="0" borderId="13" xfId="0" applyFont="1" applyBorder="1" applyAlignment="1">
      <alignment vertical="center"/>
    </xf>
    <xf numFmtId="0" fontId="17" fillId="0" borderId="22" xfId="0" applyFont="1" applyBorder="1" applyAlignment="1">
      <alignment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8" xfId="0" applyFont="1" applyFill="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3" fillId="3" borderId="25" xfId="0" applyFont="1" applyFill="1" applyBorder="1" applyAlignment="1">
      <alignment vertical="center"/>
    </xf>
    <xf numFmtId="0" fontId="13" fillId="3" borderId="8" xfId="0" applyFont="1" applyFill="1" applyBorder="1" applyAlignment="1">
      <alignment vertical="center"/>
    </xf>
    <xf numFmtId="0" fontId="13" fillId="3" borderId="26" xfId="0" applyFont="1" applyFill="1" applyBorder="1" applyAlignment="1">
      <alignment vertical="center"/>
    </xf>
    <xf numFmtId="0" fontId="0" fillId="4" borderId="2" xfId="0" applyFill="1" applyBorder="1" applyAlignment="1">
      <alignment wrapText="1"/>
    </xf>
    <xf numFmtId="0" fontId="15" fillId="5" borderId="2" xfId="0" applyFont="1" applyFill="1" applyBorder="1" applyAlignment="1">
      <alignment horizontal="center" vertical="center" wrapText="1"/>
    </xf>
    <xf numFmtId="0" fontId="23" fillId="0" borderId="0" xfId="0" applyFont="1"/>
    <xf numFmtId="0" fontId="23" fillId="0" borderId="0" xfId="0" applyFont="1" applyBorder="1"/>
    <xf numFmtId="0" fontId="0" fillId="0" borderId="16" xfId="0" applyFont="1" applyBorder="1"/>
    <xf numFmtId="0" fontId="2" fillId="0" borderId="16" xfId="0" applyFont="1" applyBorder="1" applyAlignment="1" applyProtection="1">
      <protection locked="0"/>
    </xf>
    <xf numFmtId="0" fontId="2" fillId="0" borderId="16" xfId="0" applyFont="1" applyBorder="1" applyAlignment="1" applyProtection="1">
      <alignment horizontal="center"/>
      <protection locked="0"/>
    </xf>
    <xf numFmtId="0" fontId="6" fillId="0" borderId="3" xfId="0" applyFont="1" applyBorder="1" applyAlignment="1">
      <alignment wrapText="1"/>
    </xf>
    <xf numFmtId="0" fontId="16" fillId="0" borderId="2" xfId="0" applyFont="1" applyFill="1" applyBorder="1" applyAlignment="1">
      <alignment horizontal="center"/>
    </xf>
    <xf numFmtId="0" fontId="0" fillId="0" borderId="2" xfId="0" applyFill="1" applyBorder="1" applyAlignment="1">
      <alignment horizontal="center"/>
    </xf>
    <xf numFmtId="0" fontId="0" fillId="2" borderId="27" xfId="0" applyFont="1" applyFill="1" applyBorder="1"/>
    <xf numFmtId="0" fontId="0" fillId="2" borderId="0" xfId="0" applyFont="1" applyFill="1" applyBorder="1"/>
    <xf numFmtId="0" fontId="0" fillId="2" borderId="28" xfId="0" applyFont="1" applyFill="1" applyBorder="1"/>
    <xf numFmtId="0" fontId="0" fillId="0" borderId="17" xfId="0" applyFont="1" applyBorder="1"/>
    <xf numFmtId="0" fontId="0" fillId="0" borderId="18" xfId="0" applyFont="1" applyBorder="1"/>
    <xf numFmtId="0" fontId="0" fillId="0" borderId="19" xfId="0" applyFont="1" applyBorder="1"/>
    <xf numFmtId="0" fontId="6" fillId="0" borderId="20" xfId="0" applyFont="1" applyBorder="1" applyAlignment="1">
      <alignment vertical="center"/>
    </xf>
    <xf numFmtId="0" fontId="26" fillId="5" borderId="14" xfId="0" applyFont="1" applyFill="1" applyBorder="1" applyAlignment="1">
      <alignment vertical="center" wrapText="1"/>
    </xf>
    <xf numFmtId="0" fontId="14" fillId="2" borderId="0" xfId="0" applyFont="1" applyFill="1"/>
    <xf numFmtId="0" fontId="26" fillId="5"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8" fillId="4" borderId="2" xfId="0" applyFont="1" applyFill="1" applyBorder="1" applyAlignment="1">
      <alignment horizontal="left" vertical="center" wrapText="1"/>
    </xf>
    <xf numFmtId="0" fontId="28" fillId="4" borderId="2" xfId="0" applyFont="1" applyFill="1" applyBorder="1" applyAlignment="1">
      <alignment horizontal="left" vertical="center"/>
    </xf>
    <xf numFmtId="0" fontId="14" fillId="4" borderId="2" xfId="0" applyFont="1" applyFill="1" applyBorder="1" applyAlignment="1">
      <alignment horizontal="left" vertical="center" wrapText="1"/>
    </xf>
    <xf numFmtId="0" fontId="14" fillId="4" borderId="2" xfId="0" applyFont="1" applyFill="1" applyBorder="1" applyAlignment="1">
      <alignment horizontal="left" vertical="center"/>
    </xf>
    <xf numFmtId="0" fontId="28" fillId="4" borderId="35" xfId="0" applyFont="1" applyFill="1" applyBorder="1" applyAlignment="1">
      <alignment horizontal="center" vertical="center"/>
    </xf>
    <xf numFmtId="0" fontId="27" fillId="4" borderId="19"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8" fillId="4" borderId="39" xfId="0" applyFont="1" applyFill="1" applyBorder="1" applyAlignment="1">
      <alignment horizontal="justify" vertical="center"/>
    </xf>
    <xf numFmtId="0" fontId="28" fillId="4" borderId="35" xfId="0" applyFont="1" applyFill="1" applyBorder="1" applyAlignment="1">
      <alignment horizontal="justify" vertical="center"/>
    </xf>
    <xf numFmtId="0" fontId="28" fillId="4" borderId="54" xfId="0" applyFont="1" applyFill="1" applyBorder="1" applyAlignment="1">
      <alignment horizontal="left" vertical="center" wrapText="1"/>
    </xf>
    <xf numFmtId="0" fontId="28" fillId="4" borderId="1" xfId="0" applyFont="1" applyFill="1" applyBorder="1" applyAlignment="1">
      <alignment horizontal="left" vertical="center"/>
    </xf>
    <xf numFmtId="0" fontId="28" fillId="4" borderId="39" xfId="0" applyFont="1" applyFill="1" applyBorder="1" applyAlignment="1">
      <alignment horizontal="left" vertical="center"/>
    </xf>
    <xf numFmtId="0" fontId="28" fillId="4" borderId="35" xfId="0" applyFont="1" applyFill="1" applyBorder="1" applyAlignment="1">
      <alignment vertical="center" wrapText="1"/>
    </xf>
    <xf numFmtId="0" fontId="28" fillId="4" borderId="35" xfId="0" applyFont="1" applyFill="1" applyBorder="1" applyAlignment="1">
      <alignment vertical="center"/>
    </xf>
    <xf numFmtId="0" fontId="14" fillId="4" borderId="35" xfId="0" applyFont="1" applyFill="1" applyBorder="1" applyAlignment="1">
      <alignment horizontal="center" vertical="center"/>
    </xf>
    <xf numFmtId="0" fontId="28" fillId="4" borderId="24"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15" xfId="0" applyFont="1" applyFill="1" applyBorder="1" applyAlignment="1">
      <alignment horizontal="left" vertical="center" wrapText="1"/>
    </xf>
    <xf numFmtId="0" fontId="28" fillId="4" borderId="3" xfId="0" applyFont="1" applyFill="1" applyBorder="1" applyAlignment="1">
      <alignment horizontal="left" vertical="center"/>
    </xf>
    <xf numFmtId="0" fontId="28" fillId="4" borderId="21" xfId="0" applyFont="1" applyFill="1" applyBorder="1" applyAlignment="1">
      <alignment horizontal="left" vertical="center"/>
    </xf>
    <xf numFmtId="0" fontId="14" fillId="4" borderId="2" xfId="0" applyFont="1" applyFill="1" applyBorder="1" applyAlignment="1">
      <alignment vertical="center" wrapText="1"/>
    </xf>
    <xf numFmtId="0" fontId="14" fillId="4" borderId="2" xfId="0" applyFont="1" applyFill="1" applyBorder="1" applyAlignment="1">
      <alignment vertical="center"/>
    </xf>
    <xf numFmtId="0" fontId="28" fillId="4" borderId="2" xfId="0" applyFont="1" applyFill="1" applyBorder="1" applyAlignment="1">
      <alignment horizontal="center" vertical="center"/>
    </xf>
    <xf numFmtId="0" fontId="17" fillId="0" borderId="1" xfId="0" applyFont="1" applyBorder="1" applyAlignment="1">
      <alignment horizontal="left"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19" fillId="7" borderId="1" xfId="0" applyFont="1" applyFill="1" applyBorder="1" applyAlignment="1">
      <alignment horizontal="center" vertical="center"/>
    </xf>
    <xf numFmtId="0" fontId="19" fillId="7" borderId="20" xfId="0" applyFont="1" applyFill="1" applyBorder="1" applyAlignment="1">
      <alignment horizontal="center" vertical="center"/>
    </xf>
    <xf numFmtId="0" fontId="2" fillId="0" borderId="10" xfId="0" applyFont="1" applyFill="1" applyBorder="1" applyAlignment="1">
      <alignment horizontal="center" vertical="center"/>
    </xf>
    <xf numFmtId="0" fontId="17" fillId="0" borderId="21" xfId="0" applyFont="1" applyBorder="1" applyAlignment="1">
      <alignment horizontal="left" vertical="center"/>
    </xf>
    <xf numFmtId="0" fontId="17" fillId="0" borderId="2" xfId="0" applyFont="1" applyBorder="1" applyAlignment="1">
      <alignment horizontal="left" vertical="center"/>
    </xf>
    <xf numFmtId="0" fontId="17" fillId="0" borderId="15" xfId="0" applyFont="1" applyBorder="1" applyAlignment="1">
      <alignment horizontal="left" vertical="center"/>
    </xf>
    <xf numFmtId="0" fontId="28" fillId="4" borderId="2" xfId="0" applyFont="1" applyFill="1" applyBorder="1" applyAlignment="1">
      <alignment vertical="center" wrapText="1"/>
    </xf>
    <xf numFmtId="0" fontId="28" fillId="4" borderId="2" xfId="0" applyFont="1" applyFill="1" applyBorder="1" applyAlignment="1">
      <alignment vertical="center"/>
    </xf>
    <xf numFmtId="0" fontId="14" fillId="4" borderId="2"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48" xfId="0" applyFont="1" applyFill="1" applyBorder="1" applyAlignment="1">
      <alignment horizontal="center" vertical="center"/>
    </xf>
    <xf numFmtId="0" fontId="2" fillId="0" borderId="3" xfId="0" applyFont="1" applyBorder="1" applyAlignment="1" applyProtection="1">
      <alignment horizontal="center" vertical="center"/>
      <protection locked="0"/>
    </xf>
    <xf numFmtId="0" fontId="24" fillId="5" borderId="36" xfId="0" applyFont="1" applyFill="1" applyBorder="1" applyAlignment="1">
      <alignment horizontal="center" vertical="center"/>
    </xf>
    <xf numFmtId="0" fontId="24" fillId="5" borderId="37" xfId="0" applyFont="1" applyFill="1" applyBorder="1" applyAlignment="1">
      <alignment horizontal="center" vertical="center"/>
    </xf>
    <xf numFmtId="0" fontId="24" fillId="5" borderId="38" xfId="0" applyFont="1" applyFill="1" applyBorder="1" applyAlignment="1">
      <alignment horizontal="center" vertical="center"/>
    </xf>
    <xf numFmtId="0" fontId="28" fillId="4" borderId="48" xfId="0" applyFont="1" applyFill="1" applyBorder="1" applyAlignment="1">
      <alignment horizontal="center" vertical="center"/>
    </xf>
    <xf numFmtId="0" fontId="19" fillId="7" borderId="39" xfId="0" applyFont="1" applyFill="1" applyBorder="1" applyAlignment="1">
      <alignment horizontal="center" vertical="center"/>
    </xf>
    <xf numFmtId="0" fontId="19" fillId="7" borderId="35" xfId="0" applyFont="1" applyFill="1" applyBorder="1" applyAlignment="1">
      <alignment horizontal="center" vertical="center"/>
    </xf>
    <xf numFmtId="0" fontId="19" fillId="7" borderId="47" xfId="0" applyFont="1" applyFill="1" applyBorder="1" applyAlignment="1">
      <alignment horizontal="center" vertical="center"/>
    </xf>
    <xf numFmtId="0" fontId="19" fillId="7" borderId="2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48" xfId="0" applyFont="1" applyFill="1" applyBorder="1" applyAlignment="1">
      <alignment horizontal="center" vertical="center"/>
    </xf>
    <xf numFmtId="0" fontId="24" fillId="5" borderId="43" xfId="0" applyFont="1" applyFill="1" applyBorder="1" applyAlignment="1">
      <alignment horizontal="center" vertical="center"/>
    </xf>
    <xf numFmtId="0" fontId="24" fillId="5" borderId="30" xfId="0" applyFont="1" applyFill="1" applyBorder="1" applyAlignment="1">
      <alignment horizontal="center" vertical="center"/>
    </xf>
    <xf numFmtId="0" fontId="24" fillId="5" borderId="23" xfId="0" applyFont="1" applyFill="1" applyBorder="1" applyAlignment="1">
      <alignment horizontal="center" vertical="center"/>
    </xf>
    <xf numFmtId="0" fontId="24" fillId="5" borderId="31" xfId="0" applyFont="1" applyFill="1" applyBorder="1" applyAlignment="1">
      <alignment horizontal="center" vertical="center"/>
    </xf>
    <xf numFmtId="0" fontId="28" fillId="4" borderId="54"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39" xfId="0" applyFont="1" applyFill="1" applyBorder="1" applyAlignment="1">
      <alignment horizontal="center" vertical="center"/>
    </xf>
    <xf numFmtId="0" fontId="14" fillId="4" borderId="59"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7" fillId="0" borderId="8" xfId="0" applyFont="1" applyBorder="1" applyAlignment="1">
      <alignment horizontal="left" vertical="center"/>
    </xf>
    <xf numFmtId="0" fontId="17" fillId="0" borderId="11" xfId="0" applyFont="1" applyBorder="1" applyAlignment="1">
      <alignment horizontal="left" vertical="center"/>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17" fillId="0" borderId="3" xfId="0" applyFont="1" applyBorder="1" applyAlignment="1">
      <alignment horizontal="left" vertical="center"/>
    </xf>
    <xf numFmtId="0" fontId="17" fillId="0" borderId="10" xfId="0" applyFont="1" applyBorder="1" applyAlignment="1">
      <alignment horizontal="left" vertical="center"/>
    </xf>
    <xf numFmtId="0" fontId="7" fillId="4" borderId="3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17" fillId="11" borderId="24" xfId="0" applyFont="1" applyFill="1" applyBorder="1" applyAlignment="1">
      <alignment horizontal="left" vertical="center"/>
    </xf>
    <xf numFmtId="0" fontId="17" fillId="11" borderId="21" xfId="0" applyFont="1" applyFill="1" applyBorder="1" applyAlignment="1">
      <alignment horizontal="left" vertical="center"/>
    </xf>
    <xf numFmtId="0" fontId="17" fillId="11" borderId="2" xfId="0" applyFont="1" applyFill="1" applyBorder="1" applyAlignment="1">
      <alignment horizontal="left" vertical="center"/>
    </xf>
    <xf numFmtId="0" fontId="17" fillId="11" borderId="15" xfId="0" applyFont="1" applyFill="1" applyBorder="1" applyAlignment="1">
      <alignment horizontal="left" vertical="center"/>
    </xf>
    <xf numFmtId="0" fontId="6" fillId="0" borderId="19" xfId="0" applyFont="1" applyBorder="1" applyAlignment="1">
      <alignment horizontal="center"/>
    </xf>
    <xf numFmtId="0" fontId="6" fillId="0" borderId="1" xfId="0" applyFont="1" applyBorder="1" applyAlignment="1">
      <alignment horizontal="center"/>
    </xf>
    <xf numFmtId="0" fontId="6" fillId="0" borderId="20" xfId="0" applyFont="1" applyBorder="1" applyAlignment="1">
      <alignment horizontal="center"/>
    </xf>
    <xf numFmtId="0" fontId="24" fillId="5" borderId="46"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11"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10"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0"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11" xfId="0" applyFont="1" applyFill="1" applyBorder="1" applyAlignment="1">
      <alignment horizontal="center" vertical="center"/>
    </xf>
    <xf numFmtId="0" fontId="4" fillId="10" borderId="26" xfId="0" applyFont="1" applyFill="1" applyBorder="1" applyAlignment="1">
      <alignment horizontal="center" vertical="center"/>
    </xf>
    <xf numFmtId="0" fontId="4" fillId="10" borderId="41" xfId="0" applyFont="1" applyFill="1" applyBorder="1" applyAlignment="1">
      <alignment horizontal="center" vertical="center"/>
    </xf>
    <xf numFmtId="0" fontId="4" fillId="10" borderId="42"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1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20"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0" xfId="0" applyFont="1" applyFill="1" applyBorder="1" applyAlignment="1">
      <alignment horizontal="center" vertical="center"/>
    </xf>
    <xf numFmtId="0" fontId="2" fillId="5" borderId="30"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4" fillId="5" borderId="50" xfId="0" applyFont="1" applyFill="1" applyBorder="1" applyAlignment="1">
      <alignment horizontal="center" vertical="center"/>
    </xf>
    <xf numFmtId="0" fontId="24" fillId="5" borderId="33" xfId="0" applyFont="1" applyFill="1" applyBorder="1" applyAlignment="1">
      <alignment horizontal="center" vertical="center"/>
    </xf>
    <xf numFmtId="0" fontId="24" fillId="5" borderId="51" xfId="0" applyFont="1" applyFill="1" applyBorder="1" applyAlignment="1">
      <alignment horizontal="center" vertical="center"/>
    </xf>
    <xf numFmtId="0" fontId="24" fillId="5" borderId="52" xfId="0" applyFont="1" applyFill="1" applyBorder="1" applyAlignment="1">
      <alignment horizontal="center" vertical="center"/>
    </xf>
    <xf numFmtId="0" fontId="6" fillId="3" borderId="2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3" xfId="0" applyFont="1" applyFill="1" applyBorder="1" applyAlignment="1">
      <alignment horizontal="left" vertical="top" wrapText="1"/>
    </xf>
    <xf numFmtId="0" fontId="28" fillId="4" borderId="39" xfId="0" applyFont="1" applyFill="1" applyBorder="1" applyAlignment="1">
      <alignment horizontal="left" vertical="center" wrapText="1"/>
    </xf>
    <xf numFmtId="0" fontId="28" fillId="4" borderId="35" xfId="0" applyFont="1" applyFill="1" applyBorder="1" applyAlignment="1">
      <alignment horizontal="left" vertical="center" wrapText="1"/>
    </xf>
    <xf numFmtId="10" fontId="28" fillId="4" borderId="39" xfId="0" applyNumberFormat="1" applyFont="1" applyFill="1" applyBorder="1" applyAlignment="1">
      <alignment horizontal="left" vertical="center" wrapText="1"/>
    </xf>
    <xf numFmtId="10" fontId="28" fillId="4" borderId="35" xfId="0" applyNumberFormat="1" applyFont="1" applyFill="1" applyBorder="1" applyAlignment="1">
      <alignment horizontal="left" vertical="center" wrapText="1"/>
    </xf>
    <xf numFmtId="0" fontId="14" fillId="4" borderId="15"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21" xfId="0" applyFont="1" applyFill="1" applyBorder="1" applyAlignment="1">
      <alignment horizontal="center" vertical="center"/>
    </xf>
    <xf numFmtId="0" fontId="17" fillId="11" borderId="45" xfId="0" applyFont="1" applyFill="1" applyBorder="1" applyAlignment="1">
      <alignment horizontal="left" vertical="center"/>
    </xf>
    <xf numFmtId="0" fontId="17" fillId="11" borderId="35" xfId="0" applyFont="1" applyFill="1" applyBorder="1" applyAlignment="1">
      <alignment horizontal="left" vertical="center"/>
    </xf>
    <xf numFmtId="0" fontId="17" fillId="11" borderId="47" xfId="0" applyFont="1" applyFill="1" applyBorder="1" applyAlignment="1">
      <alignment horizontal="left" vertical="center"/>
    </xf>
    <xf numFmtId="0" fontId="17" fillId="11" borderId="48" xfId="0" applyFont="1" applyFill="1" applyBorder="1" applyAlignment="1">
      <alignment horizontal="left" vertical="center"/>
    </xf>
    <xf numFmtId="0" fontId="13" fillId="3" borderId="45" xfId="0" applyFont="1" applyFill="1" applyBorder="1" applyAlignment="1">
      <alignment horizontal="left" vertical="center"/>
    </xf>
    <xf numFmtId="0" fontId="13" fillId="3" borderId="39" xfId="0" applyFont="1" applyFill="1" applyBorder="1" applyAlignment="1">
      <alignment horizontal="left" vertical="center"/>
    </xf>
    <xf numFmtId="0" fontId="13" fillId="3" borderId="35"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1" xfId="0" applyFont="1" applyFill="1" applyBorder="1" applyAlignment="1">
      <alignment horizontal="left" vertical="center"/>
    </xf>
    <xf numFmtId="0" fontId="13" fillId="3" borderId="2" xfId="0" applyFont="1" applyFill="1" applyBorder="1" applyAlignment="1">
      <alignment horizontal="left" vertical="center"/>
    </xf>
    <xf numFmtId="0" fontId="14" fillId="3" borderId="4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21" xfId="0" applyFont="1" applyFill="1" applyBorder="1" applyAlignment="1">
      <alignment horizontal="center" vertical="center"/>
    </xf>
    <xf numFmtId="0" fontId="13" fillId="3" borderId="15" xfId="0" applyFont="1" applyFill="1" applyBorder="1" applyAlignment="1">
      <alignment vertical="center"/>
    </xf>
    <xf numFmtId="0" fontId="13" fillId="3" borderId="3" xfId="0" applyFont="1" applyFill="1" applyBorder="1" applyAlignment="1">
      <alignment vertical="center"/>
    </xf>
    <xf numFmtId="0" fontId="13" fillId="3" borderId="21" xfId="0" applyFont="1" applyFill="1" applyBorder="1" applyAlignment="1">
      <alignment vertical="center"/>
    </xf>
    <xf numFmtId="14" fontId="0" fillId="0" borderId="15" xfId="0" applyNumberFormat="1" applyFont="1" applyFill="1" applyBorder="1" applyAlignment="1">
      <alignment horizontal="center" vertical="center"/>
    </xf>
    <xf numFmtId="0" fontId="17" fillId="11" borderId="49" xfId="0" applyFont="1" applyFill="1" applyBorder="1" applyAlignment="1">
      <alignment horizontal="left" vertical="center"/>
    </xf>
    <xf numFmtId="0" fontId="17" fillId="11" borderId="26" xfId="0" applyFont="1" applyFill="1" applyBorder="1" applyAlignment="1">
      <alignment horizontal="left" vertical="center"/>
    </xf>
    <xf numFmtId="0" fontId="17" fillId="11" borderId="41" xfId="0" applyFont="1" applyFill="1" applyBorder="1" applyAlignment="1">
      <alignment horizontal="left" vertical="center"/>
    </xf>
    <xf numFmtId="0" fontId="17" fillId="11" borderId="25" xfId="0" applyFont="1" applyFill="1" applyBorder="1" applyAlignment="1">
      <alignment horizontal="left" vertical="center"/>
    </xf>
    <xf numFmtId="0" fontId="17" fillId="11" borderId="42" xfId="0" applyFont="1" applyFill="1" applyBorder="1" applyAlignment="1">
      <alignment horizontal="left" vertical="center"/>
    </xf>
    <xf numFmtId="0" fontId="17" fillId="0" borderId="26" xfId="0" applyFont="1" applyBorder="1" applyAlignment="1">
      <alignment horizontal="left" vertical="center"/>
    </xf>
    <xf numFmtId="0" fontId="17" fillId="0" borderId="41" xfId="0" applyFont="1" applyBorder="1" applyAlignment="1">
      <alignment horizontal="left" vertical="center"/>
    </xf>
    <xf numFmtId="0" fontId="17" fillId="0" borderId="25" xfId="0" applyFont="1" applyBorder="1" applyAlignment="1">
      <alignment horizontal="left" vertical="center"/>
    </xf>
    <xf numFmtId="0" fontId="9" fillId="4" borderId="2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4" fillId="4" borderId="15"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15" xfId="0" applyFont="1" applyFill="1" applyBorder="1" applyAlignment="1">
      <alignment vertical="center" wrapText="1"/>
    </xf>
    <xf numFmtId="0" fontId="14" fillId="4" borderId="3" xfId="0" applyFont="1" applyFill="1" applyBorder="1" applyAlignment="1">
      <alignment vertical="center" wrapText="1"/>
    </xf>
    <xf numFmtId="0" fontId="14" fillId="4" borderId="21" xfId="0" applyFont="1" applyFill="1" applyBorder="1" applyAlignment="1">
      <alignment vertical="center" wrapText="1"/>
    </xf>
    <xf numFmtId="0" fontId="28" fillId="4" borderId="47" xfId="0" applyFont="1" applyFill="1" applyBorder="1" applyAlignment="1">
      <alignment horizontal="center" vertical="center"/>
    </xf>
    <xf numFmtId="0" fontId="6" fillId="0" borderId="3" xfId="0" applyFont="1" applyBorder="1" applyAlignment="1">
      <alignment horizontal="center" vertical="center" wrapText="1"/>
    </xf>
    <xf numFmtId="0" fontId="19" fillId="7" borderId="40" xfId="0" applyFont="1" applyFill="1" applyBorder="1" applyAlignment="1">
      <alignment horizontal="center" vertical="center"/>
    </xf>
    <xf numFmtId="0" fontId="19" fillId="7" borderId="34" xfId="0" applyFont="1" applyFill="1" applyBorder="1" applyAlignment="1">
      <alignment horizontal="center" vertical="center"/>
    </xf>
    <xf numFmtId="0" fontId="19" fillId="7" borderId="53"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40"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31" xfId="0" applyFont="1" applyFill="1" applyBorder="1" applyAlignment="1">
      <alignment horizontal="center" vertical="center"/>
    </xf>
    <xf numFmtId="0" fontId="14" fillId="4" borderId="51" xfId="0" applyFont="1" applyFill="1" applyBorder="1" applyAlignment="1">
      <alignment horizontal="left" vertical="center" wrapText="1"/>
    </xf>
    <xf numFmtId="0" fontId="14" fillId="4" borderId="51" xfId="0" applyFont="1" applyFill="1" applyBorder="1" applyAlignment="1">
      <alignment horizontal="left" vertical="center"/>
    </xf>
    <xf numFmtId="0" fontId="6" fillId="0" borderId="3" xfId="0" applyFont="1" applyBorder="1" applyAlignment="1">
      <alignment horizontal="center" vertical="center"/>
    </xf>
    <xf numFmtId="0" fontId="28" fillId="4" borderId="3" xfId="0" applyFont="1" applyFill="1" applyBorder="1" applyAlignment="1">
      <alignment horizontal="left" vertical="center" wrapText="1"/>
    </xf>
    <xf numFmtId="0" fontId="28" fillId="4" borderId="21" xfId="0" applyFont="1" applyFill="1" applyBorder="1" applyAlignment="1">
      <alignment horizontal="left" vertical="center" wrapText="1"/>
    </xf>
    <xf numFmtId="0" fontId="7" fillId="8" borderId="2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48" xfId="0" applyFont="1" applyFill="1" applyBorder="1" applyAlignment="1">
      <alignment horizontal="center" vertical="center"/>
    </xf>
    <xf numFmtId="0" fontId="4" fillId="9" borderId="26" xfId="0" applyFont="1" applyFill="1" applyBorder="1" applyAlignment="1">
      <alignment horizontal="center" vertical="center"/>
    </xf>
    <xf numFmtId="0" fontId="4" fillId="9" borderId="41" xfId="0" applyFont="1" applyFill="1" applyBorder="1" applyAlignment="1">
      <alignment horizontal="center" vertical="center"/>
    </xf>
    <xf numFmtId="0" fontId="4" fillId="9" borderId="42" xfId="0" applyFont="1" applyFill="1" applyBorder="1" applyAlignment="1">
      <alignment horizontal="center" vertical="center"/>
    </xf>
    <xf numFmtId="0" fontId="17" fillId="0" borderId="39" xfId="0" applyFont="1" applyBorder="1" applyAlignment="1">
      <alignment horizontal="left" vertical="center"/>
    </xf>
    <xf numFmtId="0" fontId="17" fillId="0" borderId="35" xfId="0" applyFont="1" applyBorder="1" applyAlignment="1">
      <alignment horizontal="left" vertical="center"/>
    </xf>
    <xf numFmtId="0" fontId="17" fillId="0" borderId="54" xfId="0" applyFont="1" applyBorder="1" applyAlignment="1">
      <alignment horizontal="left" vertical="center"/>
    </xf>
    <xf numFmtId="0" fontId="17" fillId="11" borderId="39" xfId="0" applyFont="1" applyFill="1" applyBorder="1" applyAlignment="1">
      <alignment horizontal="left" vertical="center"/>
    </xf>
    <xf numFmtId="0" fontId="17" fillId="11" borderId="54" xfId="0" applyFont="1" applyFill="1" applyBorder="1" applyAlignment="1">
      <alignment horizontal="left" vertical="center"/>
    </xf>
    <xf numFmtId="0" fontId="6" fillId="3" borderId="55"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56" xfId="0" applyFont="1" applyFill="1" applyBorder="1" applyAlignment="1">
      <alignment horizontal="left" vertical="center" wrapText="1"/>
    </xf>
    <xf numFmtId="0" fontId="17" fillId="0" borderId="5" xfId="0" applyFont="1" applyBorder="1" applyAlignment="1">
      <alignment horizontal="left" vertical="center"/>
    </xf>
    <xf numFmtId="0" fontId="17" fillId="0" borderId="9" xfId="0" applyFont="1" applyBorder="1" applyAlignment="1">
      <alignment horizontal="left" vertical="center"/>
    </xf>
    <xf numFmtId="0" fontId="2" fillId="3" borderId="15" xfId="0" applyFont="1" applyFill="1" applyBorder="1" applyAlignment="1">
      <alignment horizontal="center" vertical="center"/>
    </xf>
    <xf numFmtId="0" fontId="2" fillId="3" borderId="21" xfId="0" applyFont="1" applyFill="1" applyBorder="1" applyAlignment="1">
      <alignment horizontal="center"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26" xfId="0" applyFont="1" applyFill="1" applyBorder="1" applyAlignment="1">
      <alignment horizontal="left" vertical="center"/>
    </xf>
    <xf numFmtId="0" fontId="13" fillId="3" borderId="54" xfId="0" applyFont="1" applyFill="1" applyBorder="1" applyAlignment="1">
      <alignment vertical="center"/>
    </xf>
    <xf numFmtId="0" fontId="13" fillId="3" borderId="1" xfId="0" applyFont="1" applyFill="1" applyBorder="1" applyAlignment="1">
      <alignment vertical="center"/>
    </xf>
    <xf numFmtId="0" fontId="13" fillId="3" borderId="39" xfId="0" applyFont="1" applyFill="1" applyBorder="1" applyAlignment="1">
      <alignment vertical="center"/>
    </xf>
    <xf numFmtId="0" fontId="13" fillId="3" borderId="49" xfId="0" applyFont="1" applyFill="1" applyBorder="1" applyAlignment="1">
      <alignment horizontal="left" vertical="center"/>
    </xf>
    <xf numFmtId="0" fontId="13" fillId="3" borderId="41" xfId="0" applyFont="1" applyFill="1" applyBorder="1" applyAlignment="1">
      <alignment horizontal="left" vertical="center"/>
    </xf>
    <xf numFmtId="0" fontId="2" fillId="5" borderId="3" xfId="0" applyFont="1" applyFill="1" applyBorder="1" applyAlignment="1">
      <alignment horizontal="center"/>
    </xf>
    <xf numFmtId="0" fontId="2" fillId="5" borderId="55" xfId="0" applyFont="1" applyFill="1" applyBorder="1" applyAlignment="1">
      <alignment horizontal="center"/>
    </xf>
    <xf numFmtId="0" fontId="2" fillId="5" borderId="32" xfId="0" applyFont="1" applyFill="1" applyBorder="1" applyAlignment="1">
      <alignment horizontal="center"/>
    </xf>
    <xf numFmtId="0" fontId="2" fillId="5" borderId="56" xfId="0" applyFont="1" applyFill="1" applyBorder="1" applyAlignment="1">
      <alignment horizontal="center"/>
    </xf>
    <xf numFmtId="0" fontId="15" fillId="5" borderId="43" xfId="0" applyFont="1" applyFill="1" applyBorder="1" applyAlignment="1">
      <alignment horizontal="left" vertical="center" wrapText="1"/>
    </xf>
    <xf numFmtId="0" fontId="15" fillId="5" borderId="37" xfId="0" applyFont="1" applyFill="1" applyBorder="1" applyAlignment="1">
      <alignment horizontal="left" vertical="center"/>
    </xf>
    <xf numFmtId="0" fontId="15" fillId="5" borderId="38" xfId="0" applyFont="1" applyFill="1" applyBorder="1" applyAlignment="1">
      <alignment horizontal="left" vertical="center"/>
    </xf>
    <xf numFmtId="0" fontId="2" fillId="5" borderId="27" xfId="0" applyFont="1" applyFill="1" applyBorder="1" applyAlignment="1">
      <alignment horizontal="center"/>
    </xf>
    <xf numFmtId="0" fontId="2" fillId="5" borderId="0" xfId="0" applyFont="1" applyFill="1" applyBorder="1" applyAlignment="1">
      <alignment horizontal="center"/>
    </xf>
    <xf numFmtId="0" fontId="2" fillId="5" borderId="28" xfId="0" applyFont="1" applyFill="1" applyBorder="1" applyAlignment="1">
      <alignment horizontal="center"/>
    </xf>
    <xf numFmtId="0" fontId="2" fillId="5" borderId="23" xfId="0" applyFont="1" applyFill="1" applyBorder="1" applyAlignment="1">
      <alignment horizontal="center"/>
    </xf>
    <xf numFmtId="0" fontId="2" fillId="5" borderId="31" xfId="0" applyFont="1" applyFill="1" applyBorder="1" applyAlignment="1">
      <alignment horizontal="center"/>
    </xf>
    <xf numFmtId="0" fontId="4" fillId="3" borderId="16"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13" fillId="3" borderId="54" xfId="0" applyFont="1" applyFill="1" applyBorder="1" applyAlignment="1">
      <alignment horizontal="left" vertical="center"/>
    </xf>
    <xf numFmtId="0" fontId="13" fillId="3" borderId="1" xfId="0" applyFont="1" applyFill="1" applyBorder="1" applyAlignment="1">
      <alignment horizontal="left" vertical="center"/>
    </xf>
    <xf numFmtId="0" fontId="13" fillId="3" borderId="25" xfId="0" applyFont="1" applyFill="1" applyBorder="1" applyAlignment="1">
      <alignment horizontal="left" vertical="center"/>
    </xf>
    <xf numFmtId="14" fontId="18" fillId="0" borderId="25" xfId="0" applyNumberFormat="1" applyFont="1" applyFill="1" applyBorder="1" applyAlignment="1">
      <alignment horizontal="center" vertical="center"/>
    </xf>
    <xf numFmtId="14" fontId="18" fillId="0" borderId="8"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0" fontId="5" fillId="3" borderId="5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6"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6" xfId="0" applyFont="1" applyFill="1" applyBorder="1" applyAlignment="1">
      <alignment horizontal="center" vertical="center"/>
    </xf>
    <xf numFmtId="0" fontId="15" fillId="5" borderId="43" xfId="0" applyFont="1" applyFill="1" applyBorder="1" applyAlignment="1">
      <alignment horizontal="left" vertical="center"/>
    </xf>
    <xf numFmtId="0" fontId="13" fillId="3" borderId="19" xfId="0" applyFont="1" applyFill="1" applyBorder="1" applyAlignment="1">
      <alignment horizontal="left" vertical="center"/>
    </xf>
    <xf numFmtId="0" fontId="18" fillId="0" borderId="25"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4" fillId="10" borderId="2" xfId="0" applyFont="1" applyFill="1" applyBorder="1" applyAlignment="1">
      <alignment horizontal="center" vertical="center"/>
    </xf>
    <xf numFmtId="0" fontId="24" fillId="5" borderId="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 xfId="0" applyBorder="1" applyAlignment="1">
      <alignment horizontal="left" vertical="center" wrapText="1"/>
    </xf>
    <xf numFmtId="0" fontId="0" fillId="0" borderId="35" xfId="0" applyBorder="1" applyAlignment="1">
      <alignment horizontal="left" vertical="center" wrapText="1"/>
    </xf>
    <xf numFmtId="0" fontId="23" fillId="0" borderId="15"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 xfId="0" applyFont="1" applyBorder="1" applyAlignment="1">
      <alignment horizontal="center" vertical="center" wrapText="1"/>
    </xf>
    <xf numFmtId="14" fontId="23" fillId="0" borderId="15" xfId="0" applyNumberFormat="1" applyFont="1" applyBorder="1" applyAlignment="1">
      <alignment horizontal="center" vertical="center" wrapText="1"/>
    </xf>
    <xf numFmtId="0" fontId="23" fillId="0" borderId="5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9" xfId="0" applyFont="1" applyBorder="1" applyAlignment="1">
      <alignment horizontal="center" vertical="center" wrapText="1"/>
    </xf>
    <xf numFmtId="14" fontId="23" fillId="0" borderId="59" xfId="0" applyNumberFormat="1" applyFont="1" applyBorder="1" applyAlignment="1">
      <alignment horizontal="center" vertical="center" wrapText="1"/>
    </xf>
    <xf numFmtId="14" fontId="23" fillId="0" borderId="16" xfId="0" applyNumberFormat="1" applyFont="1" applyBorder="1" applyAlignment="1">
      <alignment horizontal="center" vertical="center" wrapText="1"/>
    </xf>
    <xf numFmtId="14" fontId="23" fillId="0" borderId="60" xfId="0" applyNumberFormat="1" applyFont="1" applyBorder="1" applyAlignment="1">
      <alignment horizontal="center" vertical="center" wrapText="1"/>
    </xf>
    <xf numFmtId="14" fontId="23" fillId="0" borderId="54" xfId="0" applyNumberFormat="1" applyFont="1" applyBorder="1" applyAlignment="1">
      <alignment horizontal="center" vertical="center" wrapText="1"/>
    </xf>
    <xf numFmtId="14" fontId="23" fillId="0" borderId="1" xfId="0" applyNumberFormat="1" applyFont="1" applyBorder="1" applyAlignment="1">
      <alignment horizontal="center" vertical="center" wrapText="1"/>
    </xf>
    <xf numFmtId="14" fontId="23" fillId="0" borderId="39" xfId="0" applyNumberFormat="1" applyFont="1" applyBorder="1" applyAlignment="1">
      <alignment horizontal="center" vertical="center" wrapText="1"/>
    </xf>
    <xf numFmtId="0" fontId="25" fillId="12" borderId="15"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5" fillId="12" borderId="21" xfId="0" applyFont="1" applyFill="1" applyBorder="1" applyAlignment="1">
      <alignment horizontal="center" vertical="center" wrapText="1"/>
    </xf>
  </cellXfs>
  <cellStyles count="1">
    <cellStyle name="Normal" xfId="0" builtinId="0"/>
  </cellStyles>
  <dxfs count="48">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ci&#243;n de campos'!A1"/></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_rels/drawing3.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drawing1.xml><?xml version="1.0" encoding="utf-8"?>
<xdr:wsDr xmlns:xdr="http://schemas.openxmlformats.org/drawingml/2006/spreadsheetDrawing" xmlns:a="http://schemas.openxmlformats.org/drawingml/2006/main">
  <xdr:twoCellAnchor>
    <xdr:from>
      <xdr:col>17</xdr:col>
      <xdr:colOff>581025</xdr:colOff>
      <xdr:row>27</xdr:row>
      <xdr:rowOff>247650</xdr:rowOff>
    </xdr:from>
    <xdr:to>
      <xdr:col>17</xdr:col>
      <xdr:colOff>695325</xdr:colOff>
      <xdr:row>27</xdr:row>
      <xdr:rowOff>381000</xdr:rowOff>
    </xdr:to>
    <xdr:sp macro="" textlink="">
      <xdr:nvSpPr>
        <xdr:cNvPr id="24" name="23 Rectángulo">
          <a:hlinkClick xmlns:r="http://schemas.openxmlformats.org/officeDocument/2006/relationships" r:id="rId1"/>
          <a:extLst>
            <a:ext uri="{FF2B5EF4-FFF2-40B4-BE49-F238E27FC236}">
              <a16:creationId xmlns:a16="http://schemas.microsoft.com/office/drawing/2014/main" id="{00000000-0008-0000-0000-000018000000}"/>
            </a:ext>
          </a:extLst>
        </xdr:cNvPr>
        <xdr:cNvSpPr/>
      </xdr:nvSpPr>
      <xdr:spPr>
        <a:xfrm>
          <a:off x="9505950" y="46863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12</xdr:col>
      <xdr:colOff>381000</xdr:colOff>
      <xdr:row>39</xdr:row>
      <xdr:rowOff>345281</xdr:rowOff>
    </xdr:from>
    <xdr:to>
      <xdr:col>20</xdr:col>
      <xdr:colOff>17319</xdr:colOff>
      <xdr:row>39</xdr:row>
      <xdr:rowOff>345281</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a:off x="8988136" y="28123645"/>
          <a:ext cx="4087092"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xdr:colOff>
      <xdr:row>0</xdr:row>
      <xdr:rowOff>76200</xdr:rowOff>
    </xdr:from>
    <xdr:to>
      <xdr:col>8</xdr:col>
      <xdr:colOff>542925</xdr:colOff>
      <xdr:row>6</xdr:row>
      <xdr:rowOff>342900</xdr:rowOff>
    </xdr:to>
    <xdr:pic>
      <xdr:nvPicPr>
        <xdr:cNvPr id="8317" name="logo_naranja.gif">
          <a:extLst>
            <a:ext uri="{FF2B5EF4-FFF2-40B4-BE49-F238E27FC236}">
              <a16:creationId xmlns:a16="http://schemas.microsoft.com/office/drawing/2014/main" id="{00000000-0008-0000-0000-00007D2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 y="76200"/>
          <a:ext cx="2914650" cy="1123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4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25853</xdr:colOff>
      <xdr:row>2</xdr:row>
      <xdr:rowOff>36741</xdr:rowOff>
    </xdr:from>
    <xdr:to>
      <xdr:col>2</xdr:col>
      <xdr:colOff>140153</xdr:colOff>
      <xdr:row>2</xdr:row>
      <xdr:rowOff>170091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54503" y="54156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4</xdr:row>
      <xdr:rowOff>33618</xdr:rowOff>
    </xdr:from>
    <xdr:to>
      <xdr:col>2</xdr:col>
      <xdr:colOff>136712</xdr:colOff>
      <xdr:row>4</xdr:row>
      <xdr:rowOff>166968</xdr:rowOff>
    </xdr:to>
    <xdr:sp macro="" textlink="">
      <xdr:nvSpPr>
        <xdr:cNvPr id="12" name="11 Rectángul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649941" y="572620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5</xdr:row>
      <xdr:rowOff>12887</xdr:rowOff>
    </xdr:from>
    <xdr:to>
      <xdr:col>2</xdr:col>
      <xdr:colOff>136712</xdr:colOff>
      <xdr:row>5</xdr:row>
      <xdr:rowOff>146237</xdr:rowOff>
    </xdr:to>
    <xdr:sp macro="" textlink="">
      <xdr:nvSpPr>
        <xdr:cNvPr id="14" name="13 Rectángulo">
          <a:hlinkClick xmlns:r="http://schemas.openxmlformats.org/officeDocument/2006/relationships" r:id="rId1"/>
          <a:extLst>
            <a:ext uri="{FF2B5EF4-FFF2-40B4-BE49-F238E27FC236}">
              <a16:creationId xmlns:a16="http://schemas.microsoft.com/office/drawing/2014/main" id="{00000000-0008-0000-0100-00000E000000}"/>
            </a:ext>
          </a:extLst>
        </xdr:cNvPr>
        <xdr:cNvSpPr/>
      </xdr:nvSpPr>
      <xdr:spPr>
        <a:xfrm>
          <a:off x="649941" y="911038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6</xdr:row>
      <xdr:rowOff>33618</xdr:rowOff>
    </xdr:from>
    <xdr:to>
      <xdr:col>2</xdr:col>
      <xdr:colOff>136712</xdr:colOff>
      <xdr:row>6</xdr:row>
      <xdr:rowOff>176493</xdr:rowOff>
    </xdr:to>
    <xdr:sp macro="" textlink="">
      <xdr:nvSpPr>
        <xdr:cNvPr id="15" name="14 Rectángulo">
          <a:hlinkClick xmlns:r="http://schemas.openxmlformats.org/officeDocument/2006/relationships" r:id="rId1"/>
          <a:extLst>
            <a:ext uri="{FF2B5EF4-FFF2-40B4-BE49-F238E27FC236}">
              <a16:creationId xmlns:a16="http://schemas.microsoft.com/office/drawing/2014/main" id="{00000000-0008-0000-0100-00000F000000}"/>
            </a:ext>
          </a:extLst>
        </xdr:cNvPr>
        <xdr:cNvSpPr/>
      </xdr:nvSpPr>
      <xdr:spPr>
        <a:xfrm>
          <a:off x="649941" y="1145241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7</xdr:row>
      <xdr:rowOff>41462</xdr:rowOff>
    </xdr:from>
    <xdr:to>
      <xdr:col>2</xdr:col>
      <xdr:colOff>136712</xdr:colOff>
      <xdr:row>7</xdr:row>
      <xdr:rowOff>270062</xdr:rowOff>
    </xdr:to>
    <xdr:sp macro="" textlink="">
      <xdr:nvSpPr>
        <xdr:cNvPr id="17" name="16 Rectángulo">
          <a:hlinkClick xmlns:r="http://schemas.openxmlformats.org/officeDocument/2006/relationships" r:id="rId1"/>
          <a:extLst>
            <a:ext uri="{FF2B5EF4-FFF2-40B4-BE49-F238E27FC236}">
              <a16:creationId xmlns:a16="http://schemas.microsoft.com/office/drawing/2014/main" id="{00000000-0008-0000-0100-000011000000}"/>
            </a:ext>
          </a:extLst>
        </xdr:cNvPr>
        <xdr:cNvSpPr/>
      </xdr:nvSpPr>
      <xdr:spPr>
        <a:xfrm>
          <a:off x="649941" y="13447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8</xdr:row>
      <xdr:rowOff>44824</xdr:rowOff>
    </xdr:from>
    <xdr:to>
      <xdr:col>2</xdr:col>
      <xdr:colOff>136712</xdr:colOff>
      <xdr:row>8</xdr:row>
      <xdr:rowOff>178174</xdr:rowOff>
    </xdr:to>
    <xdr:sp macro="" textlink="">
      <xdr:nvSpPr>
        <xdr:cNvPr id="18" name="17 Rectángulo">
          <a:hlinkClick xmlns:r="http://schemas.openxmlformats.org/officeDocument/2006/relationships" r:id="rId1"/>
          <a:extLst>
            <a:ext uri="{FF2B5EF4-FFF2-40B4-BE49-F238E27FC236}">
              <a16:creationId xmlns:a16="http://schemas.microsoft.com/office/drawing/2014/main" id="{00000000-0008-0000-0100-000012000000}"/>
            </a:ext>
          </a:extLst>
        </xdr:cNvPr>
        <xdr:cNvSpPr/>
      </xdr:nvSpPr>
      <xdr:spPr>
        <a:xfrm>
          <a:off x="649941" y="1637179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9</xdr:row>
      <xdr:rowOff>31937</xdr:rowOff>
    </xdr:from>
    <xdr:to>
      <xdr:col>2</xdr:col>
      <xdr:colOff>136712</xdr:colOff>
      <xdr:row>9</xdr:row>
      <xdr:rowOff>174812</xdr:rowOff>
    </xdr:to>
    <xdr:sp macro="" textlink="">
      <xdr:nvSpPr>
        <xdr:cNvPr id="19" name="18 Rectángulo">
          <a:hlinkClick xmlns:r="http://schemas.openxmlformats.org/officeDocument/2006/relationships" r:id="rId1"/>
          <a:extLst>
            <a:ext uri="{FF2B5EF4-FFF2-40B4-BE49-F238E27FC236}">
              <a16:creationId xmlns:a16="http://schemas.microsoft.com/office/drawing/2014/main" id="{00000000-0008-0000-0100-000013000000}"/>
            </a:ext>
          </a:extLst>
        </xdr:cNvPr>
        <xdr:cNvSpPr/>
      </xdr:nvSpPr>
      <xdr:spPr>
        <a:xfrm>
          <a:off x="649941" y="192405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10</xdr:row>
      <xdr:rowOff>43143</xdr:rowOff>
    </xdr:from>
    <xdr:to>
      <xdr:col>2</xdr:col>
      <xdr:colOff>136712</xdr:colOff>
      <xdr:row>10</xdr:row>
      <xdr:rowOff>176493</xdr:rowOff>
    </xdr:to>
    <xdr:sp macro="" textlink="">
      <xdr:nvSpPr>
        <xdr:cNvPr id="20" name="19 Rectángulo">
          <a:hlinkClick xmlns:r="http://schemas.openxmlformats.org/officeDocument/2006/relationships" r:id="rId1"/>
          <a:extLst>
            <a:ext uri="{FF2B5EF4-FFF2-40B4-BE49-F238E27FC236}">
              <a16:creationId xmlns:a16="http://schemas.microsoft.com/office/drawing/2014/main" id="{00000000-0008-0000-0100-000014000000}"/>
            </a:ext>
          </a:extLst>
        </xdr:cNvPr>
        <xdr:cNvSpPr/>
      </xdr:nvSpPr>
      <xdr:spPr>
        <a:xfrm>
          <a:off x="649941" y="19924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22412</xdr:colOff>
      <xdr:row>14</xdr:row>
      <xdr:rowOff>40821</xdr:rowOff>
    </xdr:from>
    <xdr:to>
      <xdr:col>2</xdr:col>
      <xdr:colOff>136712</xdr:colOff>
      <xdr:row>14</xdr:row>
      <xdr:rowOff>183696</xdr:rowOff>
    </xdr:to>
    <xdr:sp macro="" textlink="">
      <xdr:nvSpPr>
        <xdr:cNvPr id="21" name="20 Rectángulo">
          <a:hlinkClick xmlns:r="http://schemas.openxmlformats.org/officeDocument/2006/relationships" r:id="rId1"/>
          <a:extLst>
            <a:ext uri="{FF2B5EF4-FFF2-40B4-BE49-F238E27FC236}">
              <a16:creationId xmlns:a16="http://schemas.microsoft.com/office/drawing/2014/main" id="{00000000-0008-0000-0100-000015000000}"/>
            </a:ext>
          </a:extLst>
        </xdr:cNvPr>
        <xdr:cNvSpPr/>
      </xdr:nvSpPr>
      <xdr:spPr>
        <a:xfrm>
          <a:off x="648341" y="2515960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24847</xdr:colOff>
      <xdr:row>11</xdr:row>
      <xdr:rowOff>24848</xdr:rowOff>
    </xdr:from>
    <xdr:to>
      <xdr:col>2</xdr:col>
      <xdr:colOff>139147</xdr:colOff>
      <xdr:row>11</xdr:row>
      <xdr:rowOff>158198</xdr:rowOff>
    </xdr:to>
    <xdr:sp macro="" textlink="">
      <xdr:nvSpPr>
        <xdr:cNvPr id="34" name="33 Rectángulo">
          <a:hlinkClick xmlns:r="http://schemas.openxmlformats.org/officeDocument/2006/relationships" r:id="rId1"/>
          <a:extLst>
            <a:ext uri="{FF2B5EF4-FFF2-40B4-BE49-F238E27FC236}">
              <a16:creationId xmlns:a16="http://schemas.microsoft.com/office/drawing/2014/main" id="{00000000-0008-0000-0100-000022000000}"/>
            </a:ext>
          </a:extLst>
        </xdr:cNvPr>
        <xdr:cNvSpPr/>
      </xdr:nvSpPr>
      <xdr:spPr>
        <a:xfrm>
          <a:off x="654325" y="2621445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21949</xdr:colOff>
      <xdr:row>12</xdr:row>
      <xdr:rowOff>25262</xdr:rowOff>
    </xdr:from>
    <xdr:to>
      <xdr:col>2</xdr:col>
      <xdr:colOff>136249</xdr:colOff>
      <xdr:row>12</xdr:row>
      <xdr:rowOff>168137</xdr:rowOff>
    </xdr:to>
    <xdr:sp macro="" textlink="">
      <xdr:nvSpPr>
        <xdr:cNvPr id="35" name="34 Rectángulo">
          <a:hlinkClick xmlns:r="http://schemas.openxmlformats.org/officeDocument/2006/relationships" r:id="rId1"/>
          <a:extLst>
            <a:ext uri="{FF2B5EF4-FFF2-40B4-BE49-F238E27FC236}">
              <a16:creationId xmlns:a16="http://schemas.microsoft.com/office/drawing/2014/main" id="{00000000-0008-0000-0100-000023000000}"/>
            </a:ext>
          </a:extLst>
        </xdr:cNvPr>
        <xdr:cNvSpPr/>
      </xdr:nvSpPr>
      <xdr:spPr>
        <a:xfrm>
          <a:off x="650599" y="2871456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21949</xdr:colOff>
      <xdr:row>13</xdr:row>
      <xdr:rowOff>25262</xdr:rowOff>
    </xdr:from>
    <xdr:to>
      <xdr:col>2</xdr:col>
      <xdr:colOff>136249</xdr:colOff>
      <xdr:row>13</xdr:row>
      <xdr:rowOff>168137</xdr:rowOff>
    </xdr:to>
    <xdr:sp macro="" textlink="">
      <xdr:nvSpPr>
        <xdr:cNvPr id="36" name="35 Rectángulo">
          <a:hlinkClick xmlns:r="http://schemas.openxmlformats.org/officeDocument/2006/relationships" r:id="rId1"/>
          <a:extLst>
            <a:ext uri="{FF2B5EF4-FFF2-40B4-BE49-F238E27FC236}">
              <a16:creationId xmlns:a16="http://schemas.microsoft.com/office/drawing/2014/main" id="{00000000-0008-0000-0100-000024000000}"/>
            </a:ext>
          </a:extLst>
        </xdr:cNvPr>
        <xdr:cNvSpPr/>
      </xdr:nvSpPr>
      <xdr:spPr>
        <a:xfrm>
          <a:off x="650599" y="3196258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2</xdr:col>
      <xdr:colOff>28575</xdr:colOff>
      <xdr:row>3</xdr:row>
      <xdr:rowOff>9525</xdr:rowOff>
    </xdr:from>
    <xdr:to>
      <xdr:col>2</xdr:col>
      <xdr:colOff>142875</xdr:colOff>
      <xdr:row>3</xdr:row>
      <xdr:rowOff>142875</xdr:rowOff>
    </xdr:to>
    <xdr:sp macro="" textlink="">
      <xdr:nvSpPr>
        <xdr:cNvPr id="37" name="36 Rectángulo">
          <a:hlinkClick xmlns:r="http://schemas.openxmlformats.org/officeDocument/2006/relationships" r:id="rId1"/>
          <a:extLst>
            <a:ext uri="{FF2B5EF4-FFF2-40B4-BE49-F238E27FC236}">
              <a16:creationId xmlns:a16="http://schemas.microsoft.com/office/drawing/2014/main" id="{00000000-0008-0000-0100-000025000000}"/>
            </a:ext>
          </a:extLst>
        </xdr:cNvPr>
        <xdr:cNvSpPr/>
      </xdr:nvSpPr>
      <xdr:spPr>
        <a:xfrm>
          <a:off x="657225" y="74295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2129119</xdr:colOff>
      <xdr:row>4</xdr:row>
      <xdr:rowOff>179294</xdr:rowOff>
    </xdr:from>
    <xdr:to>
      <xdr:col>0</xdr:col>
      <xdr:colOff>2243419</xdr:colOff>
      <xdr:row>4</xdr:row>
      <xdr:rowOff>312644</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2129119" y="424702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2308412</xdr:colOff>
      <xdr:row>9</xdr:row>
      <xdr:rowOff>1253378</xdr:rowOff>
    </xdr:from>
    <xdr:to>
      <xdr:col>0</xdr:col>
      <xdr:colOff>2422712</xdr:colOff>
      <xdr:row>9</xdr:row>
      <xdr:rowOff>1386728</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2308412" y="10421471"/>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784412</xdr:colOff>
      <xdr:row>11</xdr:row>
      <xdr:rowOff>336177</xdr:rowOff>
    </xdr:from>
    <xdr:to>
      <xdr:col>0</xdr:col>
      <xdr:colOff>898712</xdr:colOff>
      <xdr:row>11</xdr:row>
      <xdr:rowOff>469527</xdr:rowOff>
    </xdr:to>
    <xdr:sp macro="" textlink="">
      <xdr:nvSpPr>
        <xdr:cNvPr id="5" name="4 Rectángul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784412" y="14769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1008529</xdr:colOff>
      <xdr:row>14</xdr:row>
      <xdr:rowOff>739589</xdr:rowOff>
    </xdr:from>
    <xdr:to>
      <xdr:col>0</xdr:col>
      <xdr:colOff>1122829</xdr:colOff>
      <xdr:row>15</xdr:row>
      <xdr:rowOff>10086</xdr:rowOff>
    </xdr:to>
    <xdr:sp macro="" textlink="">
      <xdr:nvSpPr>
        <xdr:cNvPr id="7" name="6 Rectángul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008529" y="1860176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twoCellAnchor>
    <xdr:from>
      <xdr:col>0</xdr:col>
      <xdr:colOff>3160059</xdr:colOff>
      <xdr:row>17</xdr:row>
      <xdr:rowOff>459441</xdr:rowOff>
    </xdr:from>
    <xdr:to>
      <xdr:col>0</xdr:col>
      <xdr:colOff>3274359</xdr:colOff>
      <xdr:row>17</xdr:row>
      <xdr:rowOff>592791</xdr:rowOff>
    </xdr:to>
    <xdr:sp macro="" textlink="">
      <xdr:nvSpPr>
        <xdr:cNvPr id="8" name="7 Rectángul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3160059" y="21627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B1:AM74"/>
  <sheetViews>
    <sheetView showGridLines="0" tabSelected="1" topLeftCell="A11" zoomScale="55" zoomScaleNormal="55" zoomScaleSheetLayoutView="55" workbookViewId="0">
      <selection activeCell="AW17" sqref="AW17"/>
    </sheetView>
  </sheetViews>
  <sheetFormatPr baseColWidth="10" defaultColWidth="10.85546875" defaultRowHeight="12.75" x14ac:dyDescent="0.2"/>
  <cols>
    <col min="1" max="1" width="2.85546875" style="2" customWidth="1"/>
    <col min="2" max="4" width="3.140625" style="2" customWidth="1"/>
    <col min="5" max="5" width="9.140625" style="2" customWidth="1"/>
    <col min="6" max="6" width="5.42578125" style="2" customWidth="1"/>
    <col min="7" max="9" width="9.85546875" style="2" customWidth="1"/>
    <col min="10" max="10" width="21.140625" style="2" customWidth="1"/>
    <col min="11" max="11" width="22.140625" style="2" customWidth="1"/>
    <col min="12" max="12" width="31" style="2" customWidth="1"/>
    <col min="13" max="13" width="15" style="2" customWidth="1"/>
    <col min="14" max="14" width="18.42578125" style="2" customWidth="1"/>
    <col min="15" max="15" width="12.140625" style="2" customWidth="1"/>
    <col min="16" max="24" width="5.42578125" style="2" customWidth="1"/>
    <col min="25" max="25" width="15.42578125" style="2" customWidth="1"/>
    <col min="26" max="26" width="19.7109375" style="2" customWidth="1"/>
    <col min="27" max="27" width="15.28515625" style="2" customWidth="1"/>
    <col min="28" max="29" width="5.42578125" style="2" customWidth="1"/>
    <col min="30" max="30" width="10.140625" style="2" customWidth="1"/>
    <col min="31" max="36" width="5.42578125" style="2" customWidth="1"/>
    <col min="37" max="37" width="6.85546875" style="2" customWidth="1"/>
    <col min="38" max="38" width="6.28515625" style="2" customWidth="1"/>
    <col min="39" max="39" width="5.42578125" style="2" customWidth="1"/>
    <col min="40" max="16384" width="10.85546875" style="2"/>
  </cols>
  <sheetData>
    <row r="1" spans="2:39" x14ac:dyDescent="0.2">
      <c r="B1" s="295"/>
      <c r="C1" s="295"/>
      <c r="D1" s="295"/>
      <c r="E1" s="295"/>
      <c r="F1" s="295"/>
      <c r="G1" s="295"/>
      <c r="H1" s="295"/>
      <c r="I1" s="295"/>
      <c r="J1" s="294" t="s">
        <v>186</v>
      </c>
      <c r="K1" s="295"/>
      <c r="L1" s="295"/>
      <c r="M1" s="295"/>
      <c r="N1" s="295"/>
      <c r="O1" s="295"/>
      <c r="P1" s="295"/>
      <c r="Q1" s="295"/>
      <c r="R1" s="295"/>
      <c r="S1" s="295"/>
      <c r="T1" s="295"/>
      <c r="U1" s="295"/>
      <c r="V1" s="295"/>
      <c r="W1" s="295"/>
      <c r="X1" s="295"/>
      <c r="Y1" s="295"/>
      <c r="Z1" s="295"/>
      <c r="AA1" s="295"/>
      <c r="AB1" s="295"/>
      <c r="AC1" s="295"/>
      <c r="AD1" s="295"/>
      <c r="AE1" s="295"/>
      <c r="AF1" s="295"/>
      <c r="AG1" s="295"/>
      <c r="AH1" s="295" t="s">
        <v>0</v>
      </c>
      <c r="AI1" s="295"/>
      <c r="AJ1" s="299" t="s">
        <v>161</v>
      </c>
      <c r="AK1" s="299"/>
      <c r="AL1" s="299"/>
      <c r="AM1" s="299"/>
    </row>
    <row r="2" spans="2:39" x14ac:dyDescent="0.2">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9"/>
      <c r="AK2" s="299"/>
      <c r="AL2" s="299"/>
      <c r="AM2" s="299"/>
    </row>
    <row r="3" spans="2:39" x14ac:dyDescent="0.2">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9"/>
      <c r="AK3" s="299"/>
      <c r="AL3" s="299"/>
      <c r="AM3" s="299"/>
    </row>
    <row r="4" spans="2:39" ht="6.75" customHeight="1" x14ac:dyDescent="0.2">
      <c r="B4" s="295"/>
      <c r="C4" s="295"/>
      <c r="D4" s="295"/>
      <c r="E4" s="295"/>
      <c r="F4" s="295"/>
      <c r="G4" s="295"/>
      <c r="H4" s="295"/>
      <c r="I4" s="295"/>
      <c r="J4" s="294" t="s">
        <v>153</v>
      </c>
      <c r="K4" s="294"/>
      <c r="L4" s="294"/>
      <c r="M4" s="294"/>
      <c r="N4" s="294"/>
      <c r="O4" s="294"/>
      <c r="P4" s="294"/>
      <c r="Q4" s="294"/>
      <c r="R4" s="294"/>
      <c r="S4" s="294"/>
      <c r="T4" s="294"/>
      <c r="U4" s="294"/>
      <c r="V4" s="294"/>
      <c r="W4" s="294"/>
      <c r="X4" s="294"/>
      <c r="Y4" s="294"/>
      <c r="Z4" s="294"/>
      <c r="AA4" s="294"/>
      <c r="AB4" s="294"/>
      <c r="AC4" s="294"/>
      <c r="AD4" s="294"/>
      <c r="AE4" s="294"/>
      <c r="AF4" s="294"/>
      <c r="AG4" s="294"/>
      <c r="AH4" s="295" t="s">
        <v>152</v>
      </c>
      <c r="AI4" s="295"/>
      <c r="AJ4" s="300" t="s">
        <v>187</v>
      </c>
      <c r="AK4" s="300"/>
      <c r="AL4" s="300"/>
      <c r="AM4" s="300"/>
    </row>
    <row r="5" spans="2:39" ht="11.25" customHeight="1" x14ac:dyDescent="0.2">
      <c r="B5" s="295"/>
      <c r="C5" s="295"/>
      <c r="D5" s="295"/>
      <c r="E5" s="295"/>
      <c r="F5" s="295"/>
      <c r="G5" s="295"/>
      <c r="H5" s="295"/>
      <c r="I5" s="295"/>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5"/>
      <c r="AI5" s="295"/>
      <c r="AJ5" s="300"/>
      <c r="AK5" s="300"/>
      <c r="AL5" s="300"/>
      <c r="AM5" s="300"/>
    </row>
    <row r="6" spans="2:39" ht="11.25" customHeight="1" x14ac:dyDescent="0.2">
      <c r="B6" s="295"/>
      <c r="C6" s="295"/>
      <c r="D6" s="295"/>
      <c r="E6" s="295"/>
      <c r="F6" s="295"/>
      <c r="G6" s="295"/>
      <c r="H6" s="295"/>
      <c r="I6" s="295"/>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71" t="s">
        <v>183</v>
      </c>
      <c r="AI6" s="272"/>
      <c r="AJ6" s="296" t="s">
        <v>184</v>
      </c>
      <c r="AK6" s="297"/>
      <c r="AL6" s="297"/>
      <c r="AM6" s="298"/>
    </row>
    <row r="7" spans="2:39" ht="30" customHeight="1" x14ac:dyDescent="0.2">
      <c r="B7" s="295"/>
      <c r="C7" s="295"/>
      <c r="D7" s="295"/>
      <c r="E7" s="295"/>
      <c r="F7" s="295"/>
      <c r="G7" s="295"/>
      <c r="H7" s="295"/>
      <c r="I7" s="295"/>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5" t="s">
        <v>1</v>
      </c>
      <c r="AI7" s="295"/>
      <c r="AJ7" s="301">
        <v>43661</v>
      </c>
      <c r="AK7" s="301"/>
      <c r="AL7" s="301"/>
      <c r="AM7" s="301"/>
    </row>
    <row r="8" spans="2:39" ht="7.5" customHeight="1" x14ac:dyDescent="0.2">
      <c r="B8" s="295"/>
      <c r="C8" s="295"/>
      <c r="D8" s="295"/>
      <c r="E8" s="295"/>
      <c r="F8" s="295"/>
      <c r="G8" s="295"/>
      <c r="H8" s="295"/>
      <c r="I8" s="295"/>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5"/>
      <c r="AI8" s="295"/>
      <c r="AJ8" s="301"/>
      <c r="AK8" s="301"/>
      <c r="AL8" s="301"/>
      <c r="AM8" s="301"/>
    </row>
    <row r="9" spans="2:39" ht="7.5" customHeight="1" x14ac:dyDescent="0.2">
      <c r="B9" s="294" t="s">
        <v>188</v>
      </c>
      <c r="C9" s="295"/>
      <c r="D9" s="295"/>
      <c r="E9" s="295"/>
      <c r="F9" s="295"/>
      <c r="G9" s="295"/>
      <c r="H9" s="295"/>
      <c r="I9" s="295"/>
      <c r="J9" s="295"/>
      <c r="K9" s="294" t="s">
        <v>176</v>
      </c>
      <c r="L9" s="294"/>
      <c r="M9" s="294"/>
      <c r="N9" s="294"/>
      <c r="O9" s="294"/>
      <c r="P9" s="294"/>
      <c r="Q9" s="294"/>
      <c r="R9" s="294"/>
      <c r="S9" s="294"/>
      <c r="T9" s="294"/>
      <c r="U9" s="294"/>
      <c r="V9" s="294"/>
      <c r="W9" s="294"/>
      <c r="X9" s="294"/>
      <c r="Y9" s="294"/>
      <c r="Z9" s="294"/>
      <c r="AA9" s="294"/>
      <c r="AB9" s="294"/>
      <c r="AC9" s="294"/>
      <c r="AD9" s="294" t="s">
        <v>177</v>
      </c>
      <c r="AE9" s="294"/>
      <c r="AF9" s="294"/>
      <c r="AG9" s="294"/>
      <c r="AH9" s="294"/>
      <c r="AI9" s="294"/>
      <c r="AJ9" s="294"/>
      <c r="AK9" s="294"/>
      <c r="AL9" s="294"/>
      <c r="AM9" s="294"/>
    </row>
    <row r="10" spans="2:39" ht="18.75" customHeight="1" x14ac:dyDescent="0.2">
      <c r="B10" s="295"/>
      <c r="C10" s="295"/>
      <c r="D10" s="295"/>
      <c r="E10" s="295"/>
      <c r="F10" s="295"/>
      <c r="G10" s="295"/>
      <c r="H10" s="295"/>
      <c r="I10" s="295"/>
      <c r="J10" s="295"/>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row>
    <row r="11" spans="2:39" ht="24.75" customHeight="1" x14ac:dyDescent="0.2">
      <c r="B11" s="295"/>
      <c r="C11" s="295"/>
      <c r="D11" s="295"/>
      <c r="E11" s="295"/>
      <c r="F11" s="295"/>
      <c r="G11" s="295"/>
      <c r="H11" s="295"/>
      <c r="I11" s="295"/>
      <c r="J11" s="295"/>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row>
    <row r="12" spans="2:39" ht="3" customHeight="1" x14ac:dyDescent="0.2">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row>
    <row r="13" spans="2:39" ht="17.25" customHeight="1" thickBot="1" x14ac:dyDescent="0.25">
      <c r="B13" s="293" t="s">
        <v>24</v>
      </c>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row>
    <row r="14" spans="2:39" ht="3.75" customHeight="1" thickBot="1" x14ac:dyDescent="0.25">
      <c r="B14" s="282"/>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2:39" ht="28.5" customHeight="1" thickBot="1" x14ac:dyDescent="0.25">
      <c r="B15" s="285" t="s">
        <v>151</v>
      </c>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7"/>
    </row>
    <row r="16" spans="2:39" s="7" customFormat="1" ht="54" customHeight="1" thickBot="1" x14ac:dyDescent="0.25">
      <c r="B16" s="201" t="s">
        <v>26</v>
      </c>
      <c r="C16" s="202"/>
      <c r="D16" s="202"/>
      <c r="E16" s="202"/>
      <c r="F16" s="202"/>
      <c r="G16" s="203"/>
      <c r="H16" s="203"/>
      <c r="I16" s="203"/>
      <c r="J16" s="203"/>
      <c r="K16" s="203"/>
      <c r="L16" s="207" t="s">
        <v>208</v>
      </c>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9"/>
    </row>
    <row r="17" spans="2:39" s="7" customFormat="1" ht="144.75" customHeight="1" x14ac:dyDescent="0.2">
      <c r="B17" s="204" t="s">
        <v>36</v>
      </c>
      <c r="C17" s="205"/>
      <c r="D17" s="205"/>
      <c r="E17" s="205"/>
      <c r="F17" s="205"/>
      <c r="G17" s="206"/>
      <c r="H17" s="206"/>
      <c r="I17" s="206"/>
      <c r="J17" s="206"/>
      <c r="K17" s="206"/>
      <c r="L17" s="207" t="s">
        <v>216</v>
      </c>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9"/>
    </row>
    <row r="18" spans="2:39" s="7" customFormat="1" ht="22.5" customHeight="1" x14ac:dyDescent="0.2">
      <c r="B18" s="201" t="s">
        <v>25</v>
      </c>
      <c r="C18" s="202"/>
      <c r="D18" s="202"/>
      <c r="E18" s="202"/>
      <c r="F18" s="202"/>
      <c r="G18" s="203"/>
      <c r="H18" s="203"/>
      <c r="I18" s="203"/>
      <c r="J18" s="203"/>
      <c r="K18" s="203"/>
      <c r="L18" s="216" t="s">
        <v>200</v>
      </c>
      <c r="M18" s="217"/>
      <c r="N18" s="217"/>
      <c r="O18" s="217"/>
      <c r="P18" s="217"/>
      <c r="Q18" s="217"/>
      <c r="R18" s="217"/>
      <c r="S18" s="217"/>
      <c r="T18" s="218"/>
      <c r="U18" s="276" t="s">
        <v>167</v>
      </c>
      <c r="V18" s="277"/>
      <c r="W18" s="277"/>
      <c r="X18" s="277"/>
      <c r="Y18" s="277"/>
      <c r="Z18" s="277"/>
      <c r="AA18" s="277"/>
      <c r="AB18" s="277"/>
      <c r="AC18" s="277"/>
      <c r="AD18" s="277"/>
      <c r="AE18" s="277"/>
      <c r="AF18" s="278"/>
      <c r="AG18" s="213" t="s">
        <v>207</v>
      </c>
      <c r="AH18" s="214"/>
      <c r="AI18" s="214"/>
      <c r="AJ18" s="214"/>
      <c r="AK18" s="214"/>
      <c r="AL18" s="214"/>
      <c r="AM18" s="215"/>
    </row>
    <row r="19" spans="2:39" ht="43.5" customHeight="1" x14ac:dyDescent="0.2">
      <c r="B19" s="204" t="s">
        <v>27</v>
      </c>
      <c r="C19" s="205"/>
      <c r="D19" s="205"/>
      <c r="E19" s="205"/>
      <c r="F19" s="205"/>
      <c r="G19" s="206"/>
      <c r="H19" s="206"/>
      <c r="I19" s="206"/>
      <c r="J19" s="206"/>
      <c r="K19" s="206"/>
      <c r="L19" s="210" t="s">
        <v>222</v>
      </c>
      <c r="M19" s="211"/>
      <c r="N19" s="211"/>
      <c r="O19" s="211"/>
      <c r="P19" s="211"/>
      <c r="Q19" s="211"/>
      <c r="R19" s="211"/>
      <c r="S19" s="211"/>
      <c r="T19" s="212"/>
      <c r="U19" s="219" t="s">
        <v>30</v>
      </c>
      <c r="V19" s="220"/>
      <c r="W19" s="220"/>
      <c r="X19" s="220"/>
      <c r="Y19" s="220"/>
      <c r="Z19" s="220"/>
      <c r="AA19" s="220"/>
      <c r="AB19" s="220"/>
      <c r="AC19" s="220"/>
      <c r="AD19" s="220"/>
      <c r="AE19" s="220"/>
      <c r="AF19" s="221"/>
      <c r="AG19" s="222" t="s">
        <v>201</v>
      </c>
      <c r="AH19" s="214"/>
      <c r="AI19" s="214"/>
      <c r="AJ19" s="214"/>
      <c r="AK19" s="214"/>
      <c r="AL19" s="214"/>
      <c r="AM19" s="215"/>
    </row>
    <row r="20" spans="2:39" ht="22.5" customHeight="1" thickBot="1" x14ac:dyDescent="0.25">
      <c r="B20" s="279" t="s">
        <v>28</v>
      </c>
      <c r="C20" s="275"/>
      <c r="D20" s="275"/>
      <c r="E20" s="275"/>
      <c r="F20" s="275"/>
      <c r="G20" s="280"/>
      <c r="H20" s="280"/>
      <c r="I20" s="280"/>
      <c r="J20" s="280"/>
      <c r="K20" s="280"/>
      <c r="L20" s="317" t="s">
        <v>189</v>
      </c>
      <c r="M20" s="318"/>
      <c r="N20" s="318"/>
      <c r="O20" s="318"/>
      <c r="P20" s="318"/>
      <c r="Q20" s="318"/>
      <c r="R20" s="318"/>
      <c r="S20" s="318"/>
      <c r="T20" s="319"/>
      <c r="U20" s="56" t="s">
        <v>29</v>
      </c>
      <c r="V20" s="57"/>
      <c r="W20" s="57"/>
      <c r="X20" s="57"/>
      <c r="Y20" s="57"/>
      <c r="Z20" s="57"/>
      <c r="AA20" s="57"/>
      <c r="AB20" s="57"/>
      <c r="AC20" s="57"/>
      <c r="AD20" s="57"/>
      <c r="AE20" s="57"/>
      <c r="AF20" s="58"/>
      <c r="AG20" s="302" t="s">
        <v>190</v>
      </c>
      <c r="AH20" s="303"/>
      <c r="AI20" s="303"/>
      <c r="AJ20" s="303"/>
      <c r="AK20" s="303"/>
      <c r="AL20" s="303"/>
      <c r="AM20" s="304"/>
    </row>
    <row r="21" spans="2:39" ht="3.75" customHeight="1" thickBot="1" x14ac:dyDescent="0.25">
      <c r="B21" s="288"/>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90"/>
    </row>
    <row r="22" spans="2:39" ht="15" customHeight="1" thickBot="1" x14ac:dyDescent="0.25">
      <c r="B22" s="320" t="s">
        <v>31</v>
      </c>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7"/>
    </row>
    <row r="23" spans="2:39" ht="22.5" customHeight="1" thickBot="1" x14ac:dyDescent="0.25">
      <c r="B23" s="321" t="s">
        <v>32</v>
      </c>
      <c r="C23" s="306"/>
      <c r="D23" s="306"/>
      <c r="E23" s="306"/>
      <c r="F23" s="306"/>
      <c r="G23" s="306"/>
      <c r="H23" s="306"/>
      <c r="I23" s="306"/>
      <c r="J23" s="306"/>
      <c r="K23" s="202"/>
      <c r="L23" s="311" t="s">
        <v>202</v>
      </c>
      <c r="M23" s="312"/>
      <c r="N23" s="312"/>
      <c r="O23" s="312"/>
      <c r="P23" s="312"/>
      <c r="Q23" s="312"/>
      <c r="R23" s="312"/>
      <c r="S23" s="312"/>
      <c r="T23" s="313"/>
      <c r="U23" s="305" t="s">
        <v>35</v>
      </c>
      <c r="V23" s="306"/>
      <c r="W23" s="306"/>
      <c r="X23" s="306"/>
      <c r="Y23" s="306"/>
      <c r="Z23" s="306"/>
      <c r="AA23" s="306"/>
      <c r="AB23" s="306"/>
      <c r="AC23" s="306"/>
      <c r="AD23" s="306"/>
      <c r="AE23" s="306"/>
      <c r="AF23" s="202"/>
      <c r="AG23" s="308">
        <v>44274</v>
      </c>
      <c r="AH23" s="309"/>
      <c r="AI23" s="309"/>
      <c r="AJ23" s="309"/>
      <c r="AK23" s="309"/>
      <c r="AL23" s="309"/>
      <c r="AM23" s="310"/>
    </row>
    <row r="24" spans="2:39" ht="22.5" customHeight="1" thickBot="1" x14ac:dyDescent="0.25">
      <c r="B24" s="273" t="s">
        <v>34</v>
      </c>
      <c r="C24" s="274"/>
      <c r="D24" s="274"/>
      <c r="E24" s="274"/>
      <c r="F24" s="274"/>
      <c r="G24" s="274"/>
      <c r="H24" s="274"/>
      <c r="I24" s="274"/>
      <c r="J24" s="274"/>
      <c r="K24" s="275"/>
      <c r="L24" s="314" t="s">
        <v>200</v>
      </c>
      <c r="M24" s="315"/>
      <c r="N24" s="315"/>
      <c r="O24" s="315"/>
      <c r="P24" s="315"/>
      <c r="Q24" s="315"/>
      <c r="R24" s="315"/>
      <c r="S24" s="315"/>
      <c r="T24" s="316"/>
      <c r="U24" s="307" t="s">
        <v>33</v>
      </c>
      <c r="V24" s="274"/>
      <c r="W24" s="274"/>
      <c r="X24" s="274"/>
      <c r="Y24" s="274"/>
      <c r="Z24" s="274"/>
      <c r="AA24" s="274"/>
      <c r="AB24" s="274"/>
      <c r="AC24" s="274"/>
      <c r="AD24" s="274"/>
      <c r="AE24" s="274"/>
      <c r="AF24" s="275"/>
      <c r="AG24" s="322" t="s">
        <v>203</v>
      </c>
      <c r="AH24" s="323"/>
      <c r="AI24" s="323"/>
      <c r="AJ24" s="323"/>
      <c r="AK24" s="323"/>
      <c r="AL24" s="323"/>
      <c r="AM24" s="324"/>
    </row>
    <row r="25" spans="2:39" ht="3.75" customHeight="1" thickBot="1" x14ac:dyDescent="0.25">
      <c r="B25" s="180"/>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2"/>
    </row>
    <row r="26" spans="2:39" ht="30" customHeight="1" thickBot="1" x14ac:dyDescent="0.25">
      <c r="B26" s="285" t="s">
        <v>75</v>
      </c>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7"/>
    </row>
    <row r="27" spans="2:39" ht="11.25" customHeight="1" thickBot="1" x14ac:dyDescent="0.25">
      <c r="B27" s="24">
        <v>1</v>
      </c>
      <c r="C27" s="145">
        <v>2</v>
      </c>
      <c r="D27" s="146"/>
      <c r="E27" s="146"/>
      <c r="F27" s="147"/>
      <c r="G27" s="151">
        <v>3</v>
      </c>
      <c r="H27" s="151"/>
      <c r="I27" s="152"/>
      <c r="J27" s="247">
        <v>4</v>
      </c>
      <c r="K27" s="248"/>
      <c r="L27" s="249"/>
      <c r="M27" s="247">
        <v>5</v>
      </c>
      <c r="N27" s="248"/>
      <c r="O27" s="249"/>
      <c r="P27" s="150">
        <v>6</v>
      </c>
      <c r="Q27" s="151"/>
      <c r="R27" s="152"/>
      <c r="S27" s="150">
        <v>7</v>
      </c>
      <c r="T27" s="151"/>
      <c r="U27" s="152"/>
      <c r="V27" s="150">
        <v>8</v>
      </c>
      <c r="W27" s="248"/>
      <c r="X27" s="249"/>
      <c r="Y27" s="150">
        <v>9</v>
      </c>
      <c r="Z27" s="151"/>
      <c r="AA27" s="152"/>
      <c r="AB27" s="150">
        <v>10</v>
      </c>
      <c r="AC27" s="151"/>
      <c r="AD27" s="152"/>
      <c r="AE27" s="150">
        <v>11</v>
      </c>
      <c r="AF27" s="151"/>
      <c r="AG27" s="152"/>
      <c r="AH27" s="150">
        <v>12</v>
      </c>
      <c r="AI27" s="151"/>
      <c r="AJ27" s="152"/>
      <c r="AK27" s="150">
        <v>13</v>
      </c>
      <c r="AL27" s="151"/>
      <c r="AM27" s="152"/>
    </row>
    <row r="28" spans="2:39" ht="33" customHeight="1" thickBot="1" x14ac:dyDescent="0.25">
      <c r="B28" s="76" t="s">
        <v>74</v>
      </c>
      <c r="C28" s="145" t="s">
        <v>76</v>
      </c>
      <c r="D28" s="146"/>
      <c r="E28" s="146"/>
      <c r="F28" s="147"/>
      <c r="G28" s="151" t="s">
        <v>41</v>
      </c>
      <c r="H28" s="151"/>
      <c r="I28" s="152"/>
      <c r="J28" s="247" t="s">
        <v>37</v>
      </c>
      <c r="K28" s="248"/>
      <c r="L28" s="249"/>
      <c r="M28" s="247" t="s">
        <v>38</v>
      </c>
      <c r="N28" s="248"/>
      <c r="O28" s="249"/>
      <c r="P28" s="150" t="s">
        <v>83</v>
      </c>
      <c r="Q28" s="151"/>
      <c r="R28" s="152"/>
      <c r="S28" s="150" t="s">
        <v>84</v>
      </c>
      <c r="T28" s="151"/>
      <c r="U28" s="152"/>
      <c r="V28" s="150" t="s">
        <v>86</v>
      </c>
      <c r="W28" s="248"/>
      <c r="X28" s="249"/>
      <c r="Y28" s="150" t="s">
        <v>131</v>
      </c>
      <c r="Z28" s="151"/>
      <c r="AA28" s="152"/>
      <c r="AB28" s="150" t="s">
        <v>67</v>
      </c>
      <c r="AC28" s="151"/>
      <c r="AD28" s="152"/>
      <c r="AE28" s="150" t="s">
        <v>68</v>
      </c>
      <c r="AF28" s="151"/>
      <c r="AG28" s="152"/>
      <c r="AH28" s="150" t="s">
        <v>70</v>
      </c>
      <c r="AI28" s="248"/>
      <c r="AJ28" s="249"/>
      <c r="AK28" s="150" t="s">
        <v>42</v>
      </c>
      <c r="AL28" s="151"/>
      <c r="AM28" s="152"/>
    </row>
    <row r="29" spans="2:39" s="77" customFormat="1" ht="185.25" customHeight="1" x14ac:dyDescent="0.2">
      <c r="B29" s="79">
        <v>1</v>
      </c>
      <c r="C29" s="87" t="s">
        <v>79</v>
      </c>
      <c r="D29" s="88"/>
      <c r="E29" s="88"/>
      <c r="F29" s="89"/>
      <c r="G29" s="100" t="s">
        <v>191</v>
      </c>
      <c r="H29" s="253"/>
      <c r="I29" s="254"/>
      <c r="J29" s="100" t="s">
        <v>192</v>
      </c>
      <c r="K29" s="101"/>
      <c r="L29" s="102"/>
      <c r="M29" s="116" t="s">
        <v>193</v>
      </c>
      <c r="N29" s="117"/>
      <c r="O29" s="117"/>
      <c r="P29" s="86" t="s">
        <v>57</v>
      </c>
      <c r="Q29" s="86"/>
      <c r="R29" s="86"/>
      <c r="S29" s="105" t="s">
        <v>49</v>
      </c>
      <c r="T29" s="105"/>
      <c r="U29" s="105"/>
      <c r="V29" s="244" t="s">
        <v>61</v>
      </c>
      <c r="W29" s="245"/>
      <c r="X29" s="246"/>
      <c r="Y29" s="250" t="s">
        <v>206</v>
      </c>
      <c r="Z29" s="251"/>
      <c r="AA29" s="251"/>
      <c r="AB29" s="86" t="s">
        <v>57</v>
      </c>
      <c r="AC29" s="86"/>
      <c r="AD29" s="86"/>
      <c r="AE29" s="105" t="s">
        <v>62</v>
      </c>
      <c r="AF29" s="105"/>
      <c r="AG29" s="105"/>
      <c r="AH29" s="194" t="str">
        <f>IFERROR(VLOOKUP(AB29&amp;"-"&amp;AE29,$AE$44:$AI$68,2,0),"-")</f>
        <v>MODERADO</v>
      </c>
      <c r="AI29" s="195"/>
      <c r="AJ29" s="196"/>
      <c r="AK29" s="105" t="s">
        <v>73</v>
      </c>
      <c r="AL29" s="105"/>
      <c r="AM29" s="126"/>
    </row>
    <row r="30" spans="2:39" s="77" customFormat="1" ht="139.5" customHeight="1" x14ac:dyDescent="0.2">
      <c r="B30" s="79">
        <v>2</v>
      </c>
      <c r="C30" s="87" t="s">
        <v>80</v>
      </c>
      <c r="D30" s="88"/>
      <c r="E30" s="88"/>
      <c r="F30" s="89"/>
      <c r="G30" s="190" t="s">
        <v>95</v>
      </c>
      <c r="H30" s="191"/>
      <c r="I30" s="191"/>
      <c r="J30" s="100" t="s">
        <v>195</v>
      </c>
      <c r="K30" s="101"/>
      <c r="L30" s="102"/>
      <c r="M30" s="103" t="s">
        <v>204</v>
      </c>
      <c r="N30" s="104"/>
      <c r="O30" s="104"/>
      <c r="P30" s="86" t="s">
        <v>56</v>
      </c>
      <c r="Q30" s="86"/>
      <c r="R30" s="86"/>
      <c r="S30" s="105" t="s">
        <v>61</v>
      </c>
      <c r="T30" s="105"/>
      <c r="U30" s="105"/>
      <c r="V30" s="97" t="str">
        <f>IFERROR(VLOOKUP(P30&amp;"-"&amp;S30,$AE$39:$AI$62,2,0),"-")</f>
        <v>ALTO</v>
      </c>
      <c r="W30" s="97"/>
      <c r="X30" s="97"/>
      <c r="Y30" s="84" t="s">
        <v>205</v>
      </c>
      <c r="Z30" s="85"/>
      <c r="AA30" s="85"/>
      <c r="AB30" s="86" t="s">
        <v>57</v>
      </c>
      <c r="AC30" s="86"/>
      <c r="AD30" s="86"/>
      <c r="AE30" s="105" t="s">
        <v>62</v>
      </c>
      <c r="AF30" s="105"/>
      <c r="AG30" s="105"/>
      <c r="AH30" s="194" t="str">
        <f>IFERROR(VLOOKUP(AB30&amp;"-"&amp;AE30,$AE$39:$AI$62,2,0),"-")</f>
        <v>MODERADO</v>
      </c>
      <c r="AI30" s="195"/>
      <c r="AJ30" s="196"/>
      <c r="AK30" s="86" t="s">
        <v>72</v>
      </c>
      <c r="AL30" s="86"/>
      <c r="AM30" s="239"/>
    </row>
    <row r="31" spans="2:39" s="77" customFormat="1" ht="212.25" customHeight="1" x14ac:dyDescent="0.2">
      <c r="B31" s="79">
        <v>3</v>
      </c>
      <c r="C31" s="87" t="s">
        <v>81</v>
      </c>
      <c r="D31" s="88"/>
      <c r="E31" s="88"/>
      <c r="F31" s="89"/>
      <c r="G31" s="190" t="s">
        <v>127</v>
      </c>
      <c r="H31" s="191"/>
      <c r="I31" s="191"/>
      <c r="J31" s="100" t="s">
        <v>209</v>
      </c>
      <c r="K31" s="101"/>
      <c r="L31" s="102"/>
      <c r="M31" s="100" t="s">
        <v>194</v>
      </c>
      <c r="N31" s="101"/>
      <c r="O31" s="102"/>
      <c r="P31" s="86" t="s">
        <v>57</v>
      </c>
      <c r="Q31" s="86"/>
      <c r="R31" s="86"/>
      <c r="S31" s="105" t="s">
        <v>61</v>
      </c>
      <c r="T31" s="105"/>
      <c r="U31" s="105"/>
      <c r="V31" s="97" t="str">
        <f>IFERROR(VLOOKUP(P31&amp;"-"&amp;S31,$AE$39:$AI$62,2,0),"-")</f>
        <v>MODERADO</v>
      </c>
      <c r="W31" s="97"/>
      <c r="X31" s="97"/>
      <c r="Y31" s="82" t="s">
        <v>217</v>
      </c>
      <c r="Z31" s="83"/>
      <c r="AA31" s="83"/>
      <c r="AB31" s="86" t="s">
        <v>58</v>
      </c>
      <c r="AC31" s="86"/>
      <c r="AD31" s="86"/>
      <c r="AE31" s="105" t="s">
        <v>61</v>
      </c>
      <c r="AF31" s="105"/>
      <c r="AG31" s="105"/>
      <c r="AH31" s="194" t="str">
        <f>IFERROR(VLOOKUP(AB31&amp;"-"&amp;AE31,$AE$44:$AI$68,2,0),"-")</f>
        <v>BAJO</v>
      </c>
      <c r="AI31" s="195"/>
      <c r="AJ31" s="196"/>
      <c r="AK31" s="86" t="s">
        <v>72</v>
      </c>
      <c r="AL31" s="86"/>
      <c r="AM31" s="239"/>
    </row>
    <row r="32" spans="2:39" s="77" customFormat="1" ht="242.25" customHeight="1" x14ac:dyDescent="0.2">
      <c r="B32" s="79">
        <v>4</v>
      </c>
      <c r="C32" s="87" t="s">
        <v>79</v>
      </c>
      <c r="D32" s="88"/>
      <c r="E32" s="88"/>
      <c r="F32" s="89"/>
      <c r="G32" s="192" t="s">
        <v>125</v>
      </c>
      <c r="H32" s="193"/>
      <c r="I32" s="193"/>
      <c r="J32" s="100" t="s">
        <v>126</v>
      </c>
      <c r="K32" s="101"/>
      <c r="L32" s="102"/>
      <c r="M32" s="116" t="s">
        <v>218</v>
      </c>
      <c r="N32" s="117"/>
      <c r="O32" s="117"/>
      <c r="P32" s="105" t="s">
        <v>56</v>
      </c>
      <c r="Q32" s="105"/>
      <c r="R32" s="105"/>
      <c r="S32" s="105" t="s">
        <v>47</v>
      </c>
      <c r="T32" s="105"/>
      <c r="U32" s="105"/>
      <c r="V32" s="86" t="s">
        <v>64</v>
      </c>
      <c r="W32" s="86"/>
      <c r="X32" s="86"/>
      <c r="Y32" s="84" t="s">
        <v>219</v>
      </c>
      <c r="Z32" s="85"/>
      <c r="AA32" s="85"/>
      <c r="AB32" s="86" t="s">
        <v>50</v>
      </c>
      <c r="AC32" s="86"/>
      <c r="AD32" s="86"/>
      <c r="AE32" s="105" t="s">
        <v>61</v>
      </c>
      <c r="AF32" s="105"/>
      <c r="AG32" s="105"/>
      <c r="AH32" s="194" t="s">
        <v>61</v>
      </c>
      <c r="AI32" s="195"/>
      <c r="AJ32" s="196"/>
      <c r="AK32" s="86" t="s">
        <v>72</v>
      </c>
      <c r="AL32" s="86"/>
      <c r="AM32" s="239"/>
    </row>
    <row r="33" spans="2:39" s="77" customFormat="1" ht="242.25" customHeight="1" x14ac:dyDescent="0.2">
      <c r="B33" s="78">
        <v>5</v>
      </c>
      <c r="C33" s="231" t="s">
        <v>79</v>
      </c>
      <c r="D33" s="232"/>
      <c r="E33" s="232"/>
      <c r="F33" s="232"/>
      <c r="G33" s="233" t="s">
        <v>212</v>
      </c>
      <c r="H33" s="234"/>
      <c r="I33" s="235"/>
      <c r="J33" s="233" t="s">
        <v>213</v>
      </c>
      <c r="K33" s="234"/>
      <c r="L33" s="235"/>
      <c r="M33" s="236" t="s">
        <v>214</v>
      </c>
      <c r="N33" s="237"/>
      <c r="O33" s="238"/>
      <c r="P33" s="86" t="s">
        <v>56</v>
      </c>
      <c r="Q33" s="86"/>
      <c r="R33" s="86"/>
      <c r="S33" s="105" t="s">
        <v>61</v>
      </c>
      <c r="T33" s="105"/>
      <c r="U33" s="105"/>
      <c r="V33" s="97" t="str">
        <f>IFERROR(VLOOKUP(P33&amp;"-"&amp;S33,$AE$39:$AI$62,2,0),"-")</f>
        <v>ALTO</v>
      </c>
      <c r="W33" s="97"/>
      <c r="X33" s="97"/>
      <c r="Y33" s="84" t="s">
        <v>215</v>
      </c>
      <c r="Z33" s="85"/>
      <c r="AA33" s="85"/>
      <c r="AB33" s="86" t="s">
        <v>57</v>
      </c>
      <c r="AC33" s="86"/>
      <c r="AD33" s="86"/>
      <c r="AE33" s="105" t="s">
        <v>62</v>
      </c>
      <c r="AF33" s="105"/>
      <c r="AG33" s="105"/>
      <c r="AH33" s="194" t="str">
        <f>IFERROR(VLOOKUP(AB33&amp;"-"&amp;AE33,$AE$39:$AI$62,2,0),"-")</f>
        <v>MODERADO</v>
      </c>
      <c r="AI33" s="195"/>
      <c r="AJ33" s="196"/>
      <c r="AK33" s="105" t="s">
        <v>72</v>
      </c>
      <c r="AL33" s="105"/>
      <c r="AM33" s="126"/>
    </row>
    <row r="34" spans="2:39" s="77" customFormat="1" ht="393" customHeight="1" x14ac:dyDescent="0.2">
      <c r="B34" s="80">
        <v>6</v>
      </c>
      <c r="C34" s="98" t="s">
        <v>81</v>
      </c>
      <c r="D34" s="99"/>
      <c r="E34" s="99"/>
      <c r="F34" s="99"/>
      <c r="G34" s="82" t="s">
        <v>119</v>
      </c>
      <c r="H34" s="82"/>
      <c r="I34" s="82"/>
      <c r="J34" s="82" t="s">
        <v>211</v>
      </c>
      <c r="K34" s="83"/>
      <c r="L34" s="83"/>
      <c r="M34" s="116" t="s">
        <v>220</v>
      </c>
      <c r="N34" s="117"/>
      <c r="O34" s="117"/>
      <c r="P34" s="105" t="s">
        <v>57</v>
      </c>
      <c r="Q34" s="105"/>
      <c r="R34" s="105"/>
      <c r="S34" s="105" t="s">
        <v>60</v>
      </c>
      <c r="T34" s="105"/>
      <c r="U34" s="105"/>
      <c r="V34" s="118" t="str">
        <f>IFERROR(VLOOKUP(P34&amp;"-"&amp;S34,$AE$41:$AI$65,2,0),"-")</f>
        <v>ALTO</v>
      </c>
      <c r="W34" s="118"/>
      <c r="X34" s="118"/>
      <c r="Y34" s="82" t="s">
        <v>196</v>
      </c>
      <c r="Z34" s="83"/>
      <c r="AA34" s="83"/>
      <c r="AB34" s="105" t="s">
        <v>57</v>
      </c>
      <c r="AC34" s="105"/>
      <c r="AD34" s="105"/>
      <c r="AE34" s="105" t="s">
        <v>62</v>
      </c>
      <c r="AF34" s="105"/>
      <c r="AG34" s="105"/>
      <c r="AH34" s="118" t="str">
        <f>IFERROR(VLOOKUP(AB34&amp;"-"&amp;AE34,$AE$41:$AI$65,2,0),"-")</f>
        <v>MODERADO</v>
      </c>
      <c r="AI34" s="118"/>
      <c r="AJ34" s="118"/>
      <c r="AK34" s="105" t="s">
        <v>72</v>
      </c>
      <c r="AL34" s="105"/>
      <c r="AM34" s="126"/>
    </row>
    <row r="35" spans="2:39" s="77" customFormat="1" ht="264.75" customHeight="1" thickBot="1" x14ac:dyDescent="0.25">
      <c r="B35" s="81">
        <v>7</v>
      </c>
      <c r="C35" s="87" t="s">
        <v>79</v>
      </c>
      <c r="D35" s="88"/>
      <c r="E35" s="88"/>
      <c r="F35" s="89"/>
      <c r="G35" s="90" t="s">
        <v>210</v>
      </c>
      <c r="H35" s="91"/>
      <c r="I35" s="91"/>
      <c r="J35" s="92" t="s">
        <v>197</v>
      </c>
      <c r="K35" s="93"/>
      <c r="L35" s="94"/>
      <c r="M35" s="95" t="s">
        <v>198</v>
      </c>
      <c r="N35" s="96"/>
      <c r="O35" s="96"/>
      <c r="P35" s="97" t="s">
        <v>57</v>
      </c>
      <c r="Q35" s="97"/>
      <c r="R35" s="97"/>
      <c r="S35" s="97" t="s">
        <v>60</v>
      </c>
      <c r="T35" s="97"/>
      <c r="U35" s="97"/>
      <c r="V35" s="86" t="str">
        <f t="shared" ref="V35" si="0">IFERROR(VLOOKUP(P35&amp;"-"&amp;S35,$AE$44:$AI$68,2,0),"-")</f>
        <v>ALTO</v>
      </c>
      <c r="W35" s="86"/>
      <c r="X35" s="86"/>
      <c r="Y35" s="92" t="s">
        <v>221</v>
      </c>
      <c r="Z35" s="93"/>
      <c r="AA35" s="94"/>
      <c r="AB35" s="86" t="s">
        <v>57</v>
      </c>
      <c r="AC35" s="86"/>
      <c r="AD35" s="86"/>
      <c r="AE35" s="86" t="s">
        <v>61</v>
      </c>
      <c r="AF35" s="86"/>
      <c r="AG35" s="86"/>
      <c r="AH35" s="137" t="str">
        <f t="shared" ref="AH35" si="1">IFERROR(VLOOKUP(AB35&amp;"-"&amp;AE35,$AE$44:$AI$68,2,0),"-")</f>
        <v>MODERADO</v>
      </c>
      <c r="AI35" s="138"/>
      <c r="AJ35" s="139"/>
      <c r="AK35" s="140" t="s">
        <v>199</v>
      </c>
      <c r="AL35" s="141"/>
      <c r="AM35" s="142"/>
    </row>
    <row r="36" spans="2:39" ht="17.25" customHeight="1" thickBot="1" x14ac:dyDescent="0.25">
      <c r="B36" s="180"/>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2"/>
    </row>
    <row r="37" spans="2:39" ht="33.75" customHeight="1" x14ac:dyDescent="0.2">
      <c r="B37" s="266" t="s">
        <v>182</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8"/>
    </row>
    <row r="38" spans="2:39" ht="34.5" customHeight="1" x14ac:dyDescent="0.2">
      <c r="B38" s="72"/>
      <c r="C38" s="63"/>
      <c r="D38" s="63"/>
      <c r="E38" s="63"/>
      <c r="F38" s="63"/>
      <c r="G38" s="122"/>
      <c r="H38" s="122"/>
      <c r="I38" s="122"/>
      <c r="J38" s="122"/>
      <c r="K38" s="122"/>
      <c r="L38" s="122"/>
      <c r="M38" s="122"/>
      <c r="N38" s="122"/>
      <c r="O38" s="63"/>
      <c r="P38" s="64"/>
      <c r="Q38" s="122"/>
      <c r="R38" s="122"/>
      <c r="S38" s="122"/>
      <c r="T38" s="122"/>
      <c r="U38" s="122"/>
      <c r="V38" s="122"/>
      <c r="W38" s="122"/>
      <c r="X38" s="122"/>
      <c r="Y38" s="122"/>
      <c r="Z38" s="122"/>
      <c r="AA38" s="122"/>
      <c r="AB38" s="122"/>
      <c r="AC38" s="122"/>
      <c r="AD38" s="65"/>
      <c r="AE38" s="63"/>
      <c r="AF38" s="122"/>
      <c r="AG38" s="122"/>
      <c r="AH38" s="122"/>
      <c r="AI38" s="122"/>
      <c r="AJ38" s="122"/>
      <c r="AK38" s="122"/>
      <c r="AL38" s="122"/>
      <c r="AM38" s="73"/>
    </row>
    <row r="39" spans="2:39" ht="26.25" customHeight="1" x14ac:dyDescent="0.2">
      <c r="B39" s="74"/>
      <c r="C39" s="29"/>
      <c r="D39" s="29"/>
      <c r="E39" s="29"/>
      <c r="F39" s="29"/>
      <c r="G39" s="252" t="s">
        <v>160</v>
      </c>
      <c r="H39" s="252"/>
      <c r="I39" s="252"/>
      <c r="J39" s="252"/>
      <c r="K39" s="252"/>
      <c r="L39" s="252"/>
      <c r="M39" s="252"/>
      <c r="N39" s="252"/>
      <c r="O39" s="1"/>
      <c r="P39" s="1"/>
      <c r="Q39" s="66"/>
      <c r="R39" s="66"/>
      <c r="S39" s="240" t="s">
        <v>181</v>
      </c>
      <c r="T39" s="240"/>
      <c r="U39" s="240"/>
      <c r="V39" s="240"/>
      <c r="W39" s="240"/>
      <c r="X39" s="240"/>
      <c r="Y39" s="240"/>
      <c r="Z39" s="240"/>
      <c r="AA39" s="240"/>
      <c r="AB39" s="240"/>
      <c r="AC39" s="31"/>
      <c r="AD39" s="31"/>
      <c r="AE39" s="1"/>
      <c r="AF39" s="109" t="s">
        <v>162</v>
      </c>
      <c r="AG39" s="109"/>
      <c r="AH39" s="109"/>
      <c r="AI39" s="109"/>
      <c r="AJ39" s="109"/>
      <c r="AK39" s="109"/>
      <c r="AL39" s="109"/>
      <c r="AM39" s="75"/>
    </row>
    <row r="40" spans="2:39" ht="50.25" customHeight="1" x14ac:dyDescent="0.2">
      <c r="B40" s="157" t="s">
        <v>164</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9"/>
    </row>
    <row r="41" spans="2:39" ht="29.25" customHeight="1" thickBot="1" x14ac:dyDescent="0.25">
      <c r="B41" s="187" t="s">
        <v>133</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9"/>
    </row>
    <row r="42" spans="2:39" ht="13.5" hidden="1" thickBot="1" x14ac:dyDescent="0.25">
      <c r="B42" s="69"/>
      <c r="C42" s="70"/>
      <c r="D42" s="70"/>
      <c r="E42" s="70"/>
      <c r="F42" s="70"/>
      <c r="G42" s="70"/>
      <c r="H42" s="70"/>
      <c r="I42" s="70"/>
      <c r="J42" s="69"/>
      <c r="K42" s="70"/>
      <c r="L42" s="70"/>
      <c r="M42" s="71"/>
    </row>
    <row r="43" spans="2:39" ht="15.75" hidden="1" thickBot="1" x14ac:dyDescent="0.25">
      <c r="B43" s="133" t="s">
        <v>39</v>
      </c>
      <c r="C43" s="123"/>
      <c r="D43" s="123"/>
      <c r="E43" s="123"/>
      <c r="F43" s="123"/>
      <c r="G43" s="124"/>
      <c r="H43" s="124"/>
      <c r="I43" s="160"/>
      <c r="J43" s="133" t="s">
        <v>40</v>
      </c>
      <c r="K43" s="124"/>
      <c r="L43" s="124"/>
      <c r="M43" s="125"/>
      <c r="N43" s="123" t="s">
        <v>43</v>
      </c>
      <c r="O43" s="124"/>
      <c r="P43" s="124"/>
      <c r="Q43" s="125"/>
      <c r="R43" s="123" t="s">
        <v>39</v>
      </c>
      <c r="S43" s="124"/>
      <c r="T43" s="124"/>
      <c r="U43" s="125"/>
      <c r="V43" s="134" t="s">
        <v>40</v>
      </c>
      <c r="W43" s="135"/>
      <c r="X43" s="135"/>
      <c r="Y43" s="135"/>
      <c r="Z43" s="135"/>
      <c r="AA43" s="135"/>
      <c r="AB43" s="135"/>
      <c r="AC43" s="135"/>
      <c r="AD43" s="135"/>
      <c r="AE43" s="136"/>
      <c r="AF43" s="133" t="s">
        <v>43</v>
      </c>
      <c r="AG43" s="124"/>
      <c r="AH43" s="124"/>
      <c r="AI43" s="125"/>
      <c r="AJ43" s="107"/>
      <c r="AK43" s="108"/>
      <c r="AL43" s="108"/>
      <c r="AM43" s="108"/>
    </row>
    <row r="44" spans="2:39" ht="15" hidden="1" x14ac:dyDescent="0.2">
      <c r="B44" s="197" t="s">
        <v>44</v>
      </c>
      <c r="C44" s="264"/>
      <c r="D44" s="264"/>
      <c r="E44" s="264"/>
      <c r="F44" s="264"/>
      <c r="G44" s="198"/>
      <c r="H44" s="198"/>
      <c r="I44" s="265"/>
      <c r="J44" s="197" t="s">
        <v>45</v>
      </c>
      <c r="K44" s="198" t="s">
        <v>45</v>
      </c>
      <c r="L44" s="198" t="s">
        <v>45</v>
      </c>
      <c r="M44" s="199" t="s">
        <v>45</v>
      </c>
      <c r="N44" s="241" t="s">
        <v>64</v>
      </c>
      <c r="O44" s="242"/>
      <c r="P44" s="242"/>
      <c r="Q44" s="243"/>
      <c r="R44" s="261" t="s">
        <v>54</v>
      </c>
      <c r="S44" s="262"/>
      <c r="T44" s="262"/>
      <c r="U44" s="263"/>
      <c r="V44" s="9" t="s">
        <v>59</v>
      </c>
      <c r="W44" s="10"/>
      <c r="X44" s="10"/>
      <c r="Y44" s="10"/>
      <c r="Z44" s="10"/>
      <c r="AA44" s="10"/>
      <c r="AB44" s="10"/>
      <c r="AC44" s="10"/>
      <c r="AD44" s="10"/>
      <c r="AE44" s="15" t="str">
        <f>R44&amp;"-"&amp;V44</f>
        <v>CASI CIERTO-CATASTRÓFICO</v>
      </c>
      <c r="AF44" s="127" t="s">
        <v>64</v>
      </c>
      <c r="AG44" s="128"/>
      <c r="AH44" s="128"/>
      <c r="AI44" s="129"/>
      <c r="AJ44" s="107"/>
      <c r="AK44" s="108"/>
      <c r="AL44" s="108"/>
      <c r="AM44" s="108"/>
    </row>
    <row r="45" spans="2:39" ht="15" hidden="1" x14ac:dyDescent="0.2">
      <c r="B45" s="153" t="s">
        <v>46</v>
      </c>
      <c r="C45" s="154"/>
      <c r="D45" s="154"/>
      <c r="E45" s="154"/>
      <c r="F45" s="154"/>
      <c r="G45" s="155" t="s">
        <v>46</v>
      </c>
      <c r="H45" s="155" t="s">
        <v>46</v>
      </c>
      <c r="I45" s="156" t="s">
        <v>46</v>
      </c>
      <c r="J45" s="153" t="s">
        <v>47</v>
      </c>
      <c r="K45" s="155" t="s">
        <v>47</v>
      </c>
      <c r="L45" s="155" t="s">
        <v>47</v>
      </c>
      <c r="M45" s="200" t="s">
        <v>47</v>
      </c>
      <c r="N45" s="255" t="s">
        <v>65</v>
      </c>
      <c r="O45" s="256"/>
      <c r="P45" s="256"/>
      <c r="Q45" s="257"/>
      <c r="R45" s="113" t="s">
        <v>54</v>
      </c>
      <c r="S45" s="114"/>
      <c r="T45" s="114"/>
      <c r="U45" s="115"/>
      <c r="V45" s="35" t="s">
        <v>60</v>
      </c>
      <c r="W45" s="33"/>
      <c r="X45" s="33"/>
      <c r="Y45" s="33"/>
      <c r="Z45" s="33"/>
      <c r="AA45" s="33"/>
      <c r="AB45" s="33"/>
      <c r="AC45" s="33"/>
      <c r="AD45" s="33"/>
      <c r="AE45" s="36" t="str">
        <f t="shared" ref="AE45:AE56" si="2">R45&amp;"-"&amp;V45</f>
        <v>CASI CIERTO-MAYOR</v>
      </c>
      <c r="AF45" s="130" t="s">
        <v>64</v>
      </c>
      <c r="AG45" s="131"/>
      <c r="AH45" s="131"/>
      <c r="AI45" s="132"/>
      <c r="AJ45" s="107"/>
      <c r="AK45" s="108"/>
      <c r="AL45" s="108"/>
      <c r="AM45" s="108"/>
    </row>
    <row r="46" spans="2:39" ht="15" hidden="1" x14ac:dyDescent="0.2">
      <c r="B46" s="153" t="s">
        <v>48</v>
      </c>
      <c r="C46" s="154"/>
      <c r="D46" s="154"/>
      <c r="E46" s="154"/>
      <c r="F46" s="154"/>
      <c r="G46" s="155" t="s">
        <v>48</v>
      </c>
      <c r="H46" s="155" t="s">
        <v>48</v>
      </c>
      <c r="I46" s="156" t="s">
        <v>48</v>
      </c>
      <c r="J46" s="153" t="s">
        <v>49</v>
      </c>
      <c r="K46" s="155" t="s">
        <v>49</v>
      </c>
      <c r="L46" s="155" t="s">
        <v>49</v>
      </c>
      <c r="M46" s="200" t="s">
        <v>49</v>
      </c>
      <c r="N46" s="119" t="s">
        <v>61</v>
      </c>
      <c r="O46" s="120"/>
      <c r="P46" s="120"/>
      <c r="Q46" s="121"/>
      <c r="R46" s="113" t="s">
        <v>54</v>
      </c>
      <c r="S46" s="114"/>
      <c r="T46" s="114"/>
      <c r="U46" s="115"/>
      <c r="V46" s="26" t="s">
        <v>61</v>
      </c>
      <c r="W46" s="27"/>
      <c r="X46" s="28"/>
      <c r="Y46" s="28"/>
      <c r="Z46" s="28"/>
      <c r="AA46" s="28"/>
      <c r="AB46" s="28"/>
      <c r="AC46" s="28"/>
      <c r="AD46" s="28"/>
      <c r="AE46" s="39" t="str">
        <f t="shared" si="2"/>
        <v>CASI CIERTO-MODERADO</v>
      </c>
      <c r="AF46" s="130" t="s">
        <v>64</v>
      </c>
      <c r="AG46" s="131"/>
      <c r="AH46" s="131"/>
      <c r="AI46" s="132"/>
      <c r="AJ46" s="107"/>
      <c r="AK46" s="108"/>
      <c r="AL46" s="108"/>
      <c r="AM46" s="108"/>
    </row>
    <row r="47" spans="2:39" ht="15.75" hidden="1" thickBot="1" x14ac:dyDescent="0.25">
      <c r="B47" s="153" t="s">
        <v>50</v>
      </c>
      <c r="C47" s="154"/>
      <c r="D47" s="154"/>
      <c r="E47" s="154"/>
      <c r="F47" s="154"/>
      <c r="G47" s="155" t="s">
        <v>50</v>
      </c>
      <c r="H47" s="155" t="s">
        <v>50</v>
      </c>
      <c r="I47" s="156" t="s">
        <v>50</v>
      </c>
      <c r="J47" s="153" t="s">
        <v>51</v>
      </c>
      <c r="K47" s="155" t="s">
        <v>51</v>
      </c>
      <c r="L47" s="155" t="s">
        <v>51</v>
      </c>
      <c r="M47" s="200" t="s">
        <v>51</v>
      </c>
      <c r="N47" s="169" t="s">
        <v>66</v>
      </c>
      <c r="O47" s="170"/>
      <c r="P47" s="170"/>
      <c r="Q47" s="171"/>
      <c r="R47" s="113" t="s">
        <v>54</v>
      </c>
      <c r="S47" s="114"/>
      <c r="T47" s="114"/>
      <c r="U47" s="115"/>
      <c r="V47" s="37" t="s">
        <v>62</v>
      </c>
      <c r="W47" s="34"/>
      <c r="X47" s="34"/>
      <c r="Y47" s="34"/>
      <c r="Z47" s="34"/>
      <c r="AA47" s="34"/>
      <c r="AB47" s="34"/>
      <c r="AC47" s="34"/>
      <c r="AD47" s="34"/>
      <c r="AE47" s="38" t="str">
        <f t="shared" si="2"/>
        <v>CASI CIERTO-MENOR</v>
      </c>
      <c r="AF47" s="255" t="s">
        <v>69</v>
      </c>
      <c r="AG47" s="256"/>
      <c r="AH47" s="256"/>
      <c r="AI47" s="257"/>
      <c r="AJ47" s="107"/>
      <c r="AK47" s="108"/>
      <c r="AL47" s="108"/>
      <c r="AM47" s="108"/>
    </row>
    <row r="48" spans="2:39" ht="15.75" hidden="1" thickBot="1" x14ac:dyDescent="0.25">
      <c r="B48" s="223" t="s">
        <v>52</v>
      </c>
      <c r="C48" s="224"/>
      <c r="D48" s="224"/>
      <c r="E48" s="224"/>
      <c r="F48" s="224"/>
      <c r="G48" s="225" t="s">
        <v>52</v>
      </c>
      <c r="H48" s="225" t="s">
        <v>52</v>
      </c>
      <c r="I48" s="226" t="s">
        <v>52</v>
      </c>
      <c r="J48" s="223" t="s">
        <v>53</v>
      </c>
      <c r="K48" s="225" t="s">
        <v>53</v>
      </c>
      <c r="L48" s="225" t="s">
        <v>53</v>
      </c>
      <c r="M48" s="227" t="s">
        <v>53</v>
      </c>
      <c r="N48" s="108"/>
      <c r="O48" s="108"/>
      <c r="P48" s="108"/>
      <c r="Q48" s="112"/>
      <c r="R48" s="228" t="s">
        <v>54</v>
      </c>
      <c r="S48" s="229"/>
      <c r="T48" s="229"/>
      <c r="U48" s="230"/>
      <c r="V48" s="13" t="s">
        <v>63</v>
      </c>
      <c r="W48" s="14"/>
      <c r="X48" s="14"/>
      <c r="Y48" s="14"/>
      <c r="Z48" s="14"/>
      <c r="AA48" s="14"/>
      <c r="AB48" s="14"/>
      <c r="AC48" s="14"/>
      <c r="AD48" s="14"/>
      <c r="AE48" s="17" t="str">
        <f t="shared" si="2"/>
        <v>CASI CIERTO-INSIGNIFICANTE</v>
      </c>
      <c r="AF48" s="258" t="s">
        <v>61</v>
      </c>
      <c r="AG48" s="259"/>
      <c r="AH48" s="259"/>
      <c r="AI48" s="260"/>
      <c r="AJ48" s="107"/>
      <c r="AK48" s="108"/>
      <c r="AL48" s="108"/>
      <c r="AM48" s="108"/>
    </row>
    <row r="49" spans="2:39" ht="15.75" hidden="1" thickBot="1" x14ac:dyDescent="0.25">
      <c r="B49" s="183" t="s">
        <v>39</v>
      </c>
      <c r="C49" s="184"/>
      <c r="D49" s="184"/>
      <c r="E49" s="184"/>
      <c r="F49" s="184"/>
      <c r="G49" s="185"/>
      <c r="H49" s="185"/>
      <c r="I49" s="186"/>
      <c r="J49" s="133" t="s">
        <v>40</v>
      </c>
      <c r="K49" s="124"/>
      <c r="L49" s="124"/>
      <c r="M49" s="125"/>
      <c r="N49" s="108"/>
      <c r="O49" s="108"/>
      <c r="P49" s="108"/>
      <c r="Q49" s="112"/>
      <c r="R49" s="106" t="s">
        <v>55</v>
      </c>
      <c r="S49" s="106"/>
      <c r="T49" s="106"/>
      <c r="U49" s="106"/>
      <c r="V49" s="9" t="s">
        <v>59</v>
      </c>
      <c r="W49" s="10"/>
      <c r="X49" s="10"/>
      <c r="Y49" s="10"/>
      <c r="Z49" s="10"/>
      <c r="AA49" s="10"/>
      <c r="AB49" s="10"/>
      <c r="AC49" s="10"/>
      <c r="AD49" s="10"/>
      <c r="AE49" s="15" t="str">
        <f t="shared" si="2"/>
        <v>PROBABLE-CATASTRÓFICO</v>
      </c>
      <c r="AF49" s="110" t="s">
        <v>64</v>
      </c>
      <c r="AG49" s="110"/>
      <c r="AH49" s="110"/>
      <c r="AI49" s="111"/>
      <c r="AJ49" s="107"/>
      <c r="AK49" s="108"/>
      <c r="AL49" s="108"/>
      <c r="AM49" s="108"/>
    </row>
    <row r="50" spans="2:39" s="46" customFormat="1" ht="15" hidden="1" x14ac:dyDescent="0.2">
      <c r="B50" s="55" t="s">
        <v>54</v>
      </c>
      <c r="C50" s="12"/>
      <c r="D50" s="12"/>
      <c r="E50" s="12"/>
      <c r="F50" s="12"/>
      <c r="G50" s="12"/>
      <c r="H50" s="12"/>
      <c r="I50" s="16"/>
      <c r="J50" s="9" t="s">
        <v>59</v>
      </c>
      <c r="K50" s="10"/>
      <c r="L50" s="10"/>
      <c r="M50" s="15"/>
      <c r="N50" s="108"/>
      <c r="O50" s="108"/>
      <c r="P50" s="108"/>
      <c r="Q50" s="112"/>
      <c r="R50" s="148" t="s">
        <v>55</v>
      </c>
      <c r="S50" s="148"/>
      <c r="T50" s="148"/>
      <c r="U50" s="148"/>
      <c r="V50" s="11" t="s">
        <v>60</v>
      </c>
      <c r="W50" s="12"/>
      <c r="X50" s="12"/>
      <c r="Y50" s="12"/>
      <c r="Z50" s="12"/>
      <c r="AA50" s="12"/>
      <c r="AB50" s="12"/>
      <c r="AC50" s="12"/>
      <c r="AD50" s="12"/>
      <c r="AE50" s="16" t="str">
        <f t="shared" si="2"/>
        <v>PROBABLE-MAYOR</v>
      </c>
      <c r="AF50" s="163" t="s">
        <v>64</v>
      </c>
      <c r="AG50" s="163"/>
      <c r="AH50" s="163"/>
      <c r="AI50" s="164"/>
      <c r="AJ50" s="107"/>
      <c r="AK50" s="108"/>
      <c r="AL50" s="108"/>
      <c r="AM50" s="108"/>
    </row>
    <row r="51" spans="2:39" ht="15" hidden="1" x14ac:dyDescent="0.2">
      <c r="B51" s="55" t="s">
        <v>55</v>
      </c>
      <c r="C51" s="12"/>
      <c r="D51" s="12"/>
      <c r="E51" s="12"/>
      <c r="F51" s="12"/>
      <c r="G51" s="12"/>
      <c r="H51" s="12"/>
      <c r="I51" s="16"/>
      <c r="J51" s="11" t="s">
        <v>60</v>
      </c>
      <c r="K51" s="37"/>
      <c r="L51" s="12"/>
      <c r="M51" s="38"/>
      <c r="N51" s="108"/>
      <c r="O51" s="108"/>
      <c r="P51" s="108"/>
      <c r="Q51" s="112"/>
      <c r="R51" s="148" t="s">
        <v>55</v>
      </c>
      <c r="S51" s="148"/>
      <c r="T51" s="148"/>
      <c r="U51" s="148"/>
      <c r="V51" s="11" t="s">
        <v>61</v>
      </c>
      <c r="W51" s="12"/>
      <c r="X51" s="12"/>
      <c r="Y51" s="12"/>
      <c r="Z51" s="12"/>
      <c r="AA51" s="12"/>
      <c r="AB51" s="12"/>
      <c r="AC51" s="12"/>
      <c r="AD51" s="12"/>
      <c r="AE51" s="16" t="str">
        <f t="shared" si="2"/>
        <v>PROBABLE-MODERADO</v>
      </c>
      <c r="AF51" s="163" t="s">
        <v>64</v>
      </c>
      <c r="AG51" s="163"/>
      <c r="AH51" s="163"/>
      <c r="AI51" s="164"/>
      <c r="AJ51" s="107"/>
      <c r="AK51" s="108"/>
      <c r="AL51" s="108"/>
      <c r="AM51" s="108"/>
    </row>
    <row r="52" spans="2:39" ht="15" hidden="1" x14ac:dyDescent="0.2">
      <c r="B52" s="55" t="s">
        <v>56</v>
      </c>
      <c r="C52" s="12"/>
      <c r="D52" s="12"/>
      <c r="E52" s="12"/>
      <c r="F52" s="12"/>
      <c r="G52" s="12"/>
      <c r="H52" s="12"/>
      <c r="I52" s="16"/>
      <c r="J52" s="37" t="s">
        <v>61</v>
      </c>
      <c r="K52" s="37"/>
      <c r="L52" s="12"/>
      <c r="M52" s="38"/>
      <c r="N52" s="108"/>
      <c r="O52" s="108"/>
      <c r="P52" s="108"/>
      <c r="Q52" s="112"/>
      <c r="R52" s="148" t="s">
        <v>55</v>
      </c>
      <c r="S52" s="148"/>
      <c r="T52" s="148"/>
      <c r="U52" s="148"/>
      <c r="V52" s="11" t="s">
        <v>62</v>
      </c>
      <c r="W52" s="12"/>
      <c r="X52" s="12"/>
      <c r="Y52" s="12"/>
      <c r="Z52" s="12"/>
      <c r="AA52" s="12"/>
      <c r="AB52" s="12"/>
      <c r="AC52" s="12"/>
      <c r="AD52" s="12"/>
      <c r="AE52" s="16" t="str">
        <f t="shared" si="2"/>
        <v>PROBABLE-MENOR</v>
      </c>
      <c r="AF52" s="165" t="s">
        <v>69</v>
      </c>
      <c r="AG52" s="165"/>
      <c r="AH52" s="165"/>
      <c r="AI52" s="166"/>
      <c r="AJ52" s="107"/>
      <c r="AK52" s="108"/>
      <c r="AL52" s="108"/>
      <c r="AM52" s="108"/>
    </row>
    <row r="53" spans="2:39" ht="15.75" hidden="1" thickBot="1" x14ac:dyDescent="0.25">
      <c r="B53" s="55" t="s">
        <v>57</v>
      </c>
      <c r="C53" s="12"/>
      <c r="D53" s="12"/>
      <c r="E53" s="12"/>
      <c r="F53" s="12"/>
      <c r="G53" s="12"/>
      <c r="H53" s="12"/>
      <c r="I53" s="16"/>
      <c r="J53" s="11" t="s">
        <v>62</v>
      </c>
      <c r="K53" s="11"/>
      <c r="L53" s="12"/>
      <c r="M53" s="16"/>
      <c r="N53" s="108"/>
      <c r="O53" s="108"/>
      <c r="P53" s="108"/>
      <c r="Q53" s="112"/>
      <c r="R53" s="143" t="s">
        <v>55</v>
      </c>
      <c r="S53" s="143"/>
      <c r="T53" s="143"/>
      <c r="U53" s="143"/>
      <c r="V53" s="13" t="s">
        <v>63</v>
      </c>
      <c r="W53" s="14"/>
      <c r="X53" s="14"/>
      <c r="Y53" s="14"/>
      <c r="Z53" s="14"/>
      <c r="AA53" s="14"/>
      <c r="AB53" s="14"/>
      <c r="AC53" s="14"/>
      <c r="AD53" s="14"/>
      <c r="AE53" s="17" t="str">
        <f t="shared" si="2"/>
        <v>PROBABLE-INSIGNIFICANTE</v>
      </c>
      <c r="AF53" s="167" t="s">
        <v>61</v>
      </c>
      <c r="AG53" s="167"/>
      <c r="AH53" s="167"/>
      <c r="AI53" s="168"/>
      <c r="AJ53" s="107"/>
      <c r="AK53" s="108"/>
      <c r="AL53" s="108"/>
      <c r="AM53" s="108"/>
    </row>
    <row r="54" spans="2:39" ht="15" hidden="1" x14ac:dyDescent="0.2">
      <c r="B54" s="55" t="s">
        <v>58</v>
      </c>
      <c r="C54" s="33"/>
      <c r="D54" s="12"/>
      <c r="E54" s="12"/>
      <c r="F54" s="12"/>
      <c r="G54" s="12"/>
      <c r="H54" s="12"/>
      <c r="I54" s="16"/>
      <c r="J54" s="37" t="s">
        <v>63</v>
      </c>
      <c r="K54" s="12"/>
      <c r="L54" s="12"/>
      <c r="M54" s="16"/>
      <c r="N54" s="108"/>
      <c r="O54" s="108"/>
      <c r="P54" s="108"/>
      <c r="Q54" s="112"/>
      <c r="R54" s="106" t="s">
        <v>56</v>
      </c>
      <c r="S54" s="106"/>
      <c r="T54" s="106"/>
      <c r="U54" s="106"/>
      <c r="V54" s="9" t="s">
        <v>59</v>
      </c>
      <c r="W54" s="10"/>
      <c r="X54" s="10"/>
      <c r="Y54" s="10"/>
      <c r="Z54" s="10"/>
      <c r="AA54" s="10"/>
      <c r="AB54" s="10"/>
      <c r="AC54" s="10"/>
      <c r="AD54" s="10"/>
      <c r="AE54" s="15" t="str">
        <f t="shared" si="2"/>
        <v>POSIBLE-CATASTRÓFICO</v>
      </c>
      <c r="AF54" s="110" t="s">
        <v>64</v>
      </c>
      <c r="AG54" s="110"/>
      <c r="AH54" s="110"/>
      <c r="AI54" s="111"/>
      <c r="AJ54" s="107"/>
      <c r="AK54" s="108"/>
      <c r="AL54" s="108"/>
      <c r="AM54" s="108"/>
    </row>
    <row r="55" spans="2:39" ht="15" hidden="1" x14ac:dyDescent="0.2">
      <c r="B55" s="55"/>
      <c r="C55" s="33"/>
      <c r="D55" s="12"/>
      <c r="E55" s="12"/>
      <c r="F55" s="12"/>
      <c r="G55" s="12"/>
      <c r="H55" s="12"/>
      <c r="I55" s="16"/>
      <c r="J55" s="11"/>
      <c r="K55" s="12"/>
      <c r="L55" s="12"/>
      <c r="M55" s="16"/>
      <c r="N55" s="8"/>
      <c r="O55" s="8"/>
      <c r="P55" s="8"/>
      <c r="Q55" s="50"/>
      <c r="R55" s="148" t="s">
        <v>56</v>
      </c>
      <c r="S55" s="148"/>
      <c r="T55" s="148"/>
      <c r="U55" s="148"/>
      <c r="V55" s="11" t="s">
        <v>60</v>
      </c>
      <c r="W55" s="12"/>
      <c r="X55" s="12"/>
      <c r="Y55" s="12"/>
      <c r="Z55" s="12"/>
      <c r="AA55" s="12"/>
      <c r="AB55" s="12"/>
      <c r="AC55" s="12"/>
      <c r="AD55" s="12"/>
      <c r="AE55" s="16" t="str">
        <f t="shared" si="2"/>
        <v>POSIBLE-MAYOR</v>
      </c>
      <c r="AF55" s="163" t="s">
        <v>64</v>
      </c>
      <c r="AG55" s="163"/>
      <c r="AH55" s="163"/>
      <c r="AI55" s="164"/>
      <c r="AJ55" s="8"/>
      <c r="AK55" s="8"/>
      <c r="AL55" s="8"/>
      <c r="AM55" s="8"/>
    </row>
    <row r="56" spans="2:39" ht="15" hidden="1" x14ac:dyDescent="0.2">
      <c r="B56" s="55"/>
      <c r="C56" s="33"/>
      <c r="D56" s="12"/>
      <c r="E56" s="12"/>
      <c r="F56" s="12"/>
      <c r="G56" s="12"/>
      <c r="H56" s="12"/>
      <c r="I56" s="16"/>
      <c r="J56" s="11"/>
      <c r="K56" s="12"/>
      <c r="L56" s="12"/>
      <c r="M56" s="16"/>
      <c r="N56" s="8"/>
      <c r="O56" s="8"/>
      <c r="P56" s="8"/>
      <c r="Q56" s="50"/>
      <c r="R56" s="148" t="s">
        <v>56</v>
      </c>
      <c r="S56" s="148"/>
      <c r="T56" s="148"/>
      <c r="U56" s="148"/>
      <c r="V56" s="11" t="s">
        <v>61</v>
      </c>
      <c r="W56" s="12"/>
      <c r="X56" s="12"/>
      <c r="Y56" s="12"/>
      <c r="Z56" s="12"/>
      <c r="AA56" s="12"/>
      <c r="AB56" s="12"/>
      <c r="AC56" s="12"/>
      <c r="AD56" s="12"/>
      <c r="AE56" s="16" t="str">
        <f t="shared" si="2"/>
        <v>POSIBLE-MODERADO</v>
      </c>
      <c r="AF56" s="165" t="s">
        <v>69</v>
      </c>
      <c r="AG56" s="165"/>
      <c r="AH56" s="165"/>
      <c r="AI56" s="166"/>
      <c r="AJ56" s="8"/>
      <c r="AK56" s="8"/>
      <c r="AL56" s="8"/>
      <c r="AM56" s="8"/>
    </row>
    <row r="57" spans="2:39" ht="15" hidden="1" x14ac:dyDescent="0.2">
      <c r="B57" s="55"/>
      <c r="C57" s="33"/>
      <c r="D57" s="12"/>
      <c r="E57" s="12"/>
      <c r="F57" s="12"/>
      <c r="G57" s="12"/>
      <c r="H57" s="12"/>
      <c r="I57" s="16"/>
      <c r="J57" s="11"/>
      <c r="K57" s="12"/>
      <c r="L57" s="12"/>
      <c r="M57" s="16"/>
      <c r="N57" s="8"/>
      <c r="O57" s="8"/>
      <c r="P57" s="8"/>
      <c r="Q57" s="50"/>
      <c r="R57" s="148" t="s">
        <v>56</v>
      </c>
      <c r="S57" s="148"/>
      <c r="T57" s="148"/>
      <c r="U57" s="149"/>
      <c r="V57" s="11" t="s">
        <v>62</v>
      </c>
      <c r="W57" s="12"/>
      <c r="X57" s="12"/>
      <c r="Y57" s="12"/>
      <c r="Z57" s="12"/>
      <c r="AA57" s="12"/>
      <c r="AB57" s="12"/>
      <c r="AC57" s="12"/>
      <c r="AD57" s="12"/>
      <c r="AE57" s="16" t="str">
        <f t="shared" ref="AE57:AE68" si="3">R57&amp;"-"&amp;V57</f>
        <v>POSIBLE-MENOR</v>
      </c>
      <c r="AF57" s="174" t="s">
        <v>61</v>
      </c>
      <c r="AG57" s="174"/>
      <c r="AH57" s="174"/>
      <c r="AI57" s="175"/>
      <c r="AJ57" s="8"/>
      <c r="AK57" s="8"/>
      <c r="AL57" s="8"/>
      <c r="AM57" s="8"/>
    </row>
    <row r="58" spans="2:39" ht="15.75" hidden="1" thickBot="1" x14ac:dyDescent="0.25">
      <c r="B58" s="55"/>
      <c r="C58" s="33"/>
      <c r="D58" s="12"/>
      <c r="E58" s="12"/>
      <c r="F58" s="12"/>
      <c r="G58" s="12"/>
      <c r="H58" s="12"/>
      <c r="I58" s="16"/>
      <c r="J58" s="11"/>
      <c r="K58" s="12"/>
      <c r="L58" s="12"/>
      <c r="M58" s="16"/>
      <c r="N58" s="8"/>
      <c r="O58" s="8"/>
      <c r="P58" s="8"/>
      <c r="Q58" s="50"/>
      <c r="R58" s="143" t="s">
        <v>56</v>
      </c>
      <c r="S58" s="143"/>
      <c r="T58" s="143"/>
      <c r="U58" s="144"/>
      <c r="V58" s="13" t="s">
        <v>63</v>
      </c>
      <c r="W58" s="14"/>
      <c r="X58" s="14"/>
      <c r="Y58" s="14"/>
      <c r="Z58" s="14"/>
      <c r="AA58" s="14"/>
      <c r="AB58" s="14"/>
      <c r="AC58" s="14"/>
      <c r="AD58" s="14"/>
      <c r="AE58" s="17" t="str">
        <f t="shared" si="3"/>
        <v>POSIBLE-INSIGNIFICANTE</v>
      </c>
      <c r="AF58" s="161" t="s">
        <v>66</v>
      </c>
      <c r="AG58" s="161"/>
      <c r="AH58" s="161"/>
      <c r="AI58" s="162"/>
      <c r="AJ58" s="8"/>
      <c r="AK58" s="8"/>
      <c r="AL58" s="8"/>
      <c r="AM58" s="8"/>
    </row>
    <row r="59" spans="2:39" ht="15" hidden="1" x14ac:dyDescent="0.2">
      <c r="B59" s="55"/>
      <c r="C59" s="33"/>
      <c r="D59" s="12"/>
      <c r="E59" s="12"/>
      <c r="F59" s="12"/>
      <c r="G59" s="12"/>
      <c r="H59" s="12"/>
      <c r="I59" s="16"/>
      <c r="J59" s="11"/>
      <c r="K59" s="12"/>
      <c r="L59" s="12"/>
      <c r="M59" s="16"/>
      <c r="N59" s="8"/>
      <c r="O59" s="8"/>
      <c r="P59" s="8"/>
      <c r="Q59" s="50"/>
      <c r="R59" s="269" t="s">
        <v>57</v>
      </c>
      <c r="S59" s="269"/>
      <c r="T59" s="269"/>
      <c r="U59" s="270"/>
      <c r="V59" s="9" t="s">
        <v>59</v>
      </c>
      <c r="W59" s="10"/>
      <c r="X59" s="10"/>
      <c r="Y59" s="10"/>
      <c r="Z59" s="10"/>
      <c r="AA59" s="10"/>
      <c r="AB59" s="10"/>
      <c r="AC59" s="10"/>
      <c r="AD59" s="10"/>
      <c r="AE59" s="15" t="str">
        <f t="shared" si="3"/>
        <v>IMPROBABLE-CATASTRÓFICO</v>
      </c>
      <c r="AF59" s="178" t="s">
        <v>69</v>
      </c>
      <c r="AG59" s="178"/>
      <c r="AH59" s="178"/>
      <c r="AI59" s="179"/>
      <c r="AJ59" s="8"/>
      <c r="AK59" s="8"/>
      <c r="AL59" s="8"/>
      <c r="AM59" s="8"/>
    </row>
    <row r="60" spans="2:39" ht="15.75" hidden="1" thickBot="1" x14ac:dyDescent="0.25">
      <c r="B60" s="55"/>
      <c r="C60" s="33"/>
      <c r="D60" s="12"/>
      <c r="E60" s="12"/>
      <c r="F60" s="12"/>
      <c r="G60" s="12"/>
      <c r="H60" s="12"/>
      <c r="I60" s="16"/>
      <c r="J60" s="11"/>
      <c r="K60" s="12"/>
      <c r="L60" s="12"/>
      <c r="M60" s="16"/>
      <c r="N60" s="8"/>
      <c r="O60" s="8"/>
      <c r="P60" s="8"/>
      <c r="Q60" s="50"/>
      <c r="R60" s="148" t="s">
        <v>57</v>
      </c>
      <c r="S60" s="148"/>
      <c r="T60" s="148"/>
      <c r="U60" s="149"/>
      <c r="V60" s="11" t="s">
        <v>60</v>
      </c>
      <c r="W60" s="12"/>
      <c r="X60" s="12"/>
      <c r="Y60" s="12"/>
      <c r="Z60" s="12"/>
      <c r="AA60" s="12"/>
      <c r="AB60" s="12"/>
      <c r="AC60" s="12"/>
      <c r="AD60" s="12"/>
      <c r="AE60" s="16" t="str">
        <f t="shared" si="3"/>
        <v>IMPROBABLE-MAYOR</v>
      </c>
      <c r="AF60" s="165" t="s">
        <v>69</v>
      </c>
      <c r="AG60" s="165"/>
      <c r="AH60" s="165"/>
      <c r="AI60" s="166"/>
      <c r="AJ60" s="8"/>
      <c r="AK60" s="8"/>
      <c r="AL60" s="8"/>
      <c r="AM60" s="8"/>
    </row>
    <row r="61" spans="2:39" ht="15.75" hidden="1" thickBot="1" x14ac:dyDescent="0.25">
      <c r="B61" s="55"/>
      <c r="C61" s="33"/>
      <c r="D61" s="12"/>
      <c r="E61" s="12"/>
      <c r="F61" s="12"/>
      <c r="G61" s="12"/>
      <c r="H61" s="12"/>
      <c r="I61" s="16"/>
      <c r="J61" s="11"/>
      <c r="K61" s="12"/>
      <c r="L61" s="12"/>
      <c r="M61" s="16"/>
      <c r="N61" s="54" t="s">
        <v>42</v>
      </c>
      <c r="O61" s="8"/>
      <c r="P61" s="8"/>
      <c r="Q61" s="50"/>
      <c r="R61" s="148" t="s">
        <v>57</v>
      </c>
      <c r="S61" s="148"/>
      <c r="T61" s="148"/>
      <c r="U61" s="149"/>
      <c r="V61" s="11" t="s">
        <v>61</v>
      </c>
      <c r="W61" s="12"/>
      <c r="X61" s="12"/>
      <c r="Y61" s="12"/>
      <c r="Z61" s="12"/>
      <c r="AA61" s="12"/>
      <c r="AB61" s="12"/>
      <c r="AC61" s="12"/>
      <c r="AD61" s="12"/>
      <c r="AE61" s="16" t="str">
        <f t="shared" si="3"/>
        <v>IMPROBABLE-MODERADO</v>
      </c>
      <c r="AF61" s="174" t="s">
        <v>61</v>
      </c>
      <c r="AG61" s="174"/>
      <c r="AH61" s="174"/>
      <c r="AI61" s="175"/>
      <c r="AJ61" s="8"/>
      <c r="AK61" s="8"/>
      <c r="AL61" s="8"/>
      <c r="AM61" s="8"/>
    </row>
    <row r="62" spans="2:39" ht="15" hidden="1" x14ac:dyDescent="0.25">
      <c r="B62" s="55"/>
      <c r="C62" s="33"/>
      <c r="D62" s="12"/>
      <c r="E62" s="12"/>
      <c r="F62" s="12"/>
      <c r="G62" s="12"/>
      <c r="H62" s="12"/>
      <c r="I62" s="16"/>
      <c r="J62" s="11"/>
      <c r="K62" s="12"/>
      <c r="L62" s="12"/>
      <c r="M62" s="16"/>
      <c r="N62" s="18" t="s">
        <v>72</v>
      </c>
      <c r="O62" s="8"/>
      <c r="P62" s="8"/>
      <c r="Q62" s="50"/>
      <c r="R62" s="148" t="s">
        <v>57</v>
      </c>
      <c r="S62" s="148"/>
      <c r="T62" s="148"/>
      <c r="U62" s="149"/>
      <c r="V62" s="11" t="s">
        <v>62</v>
      </c>
      <c r="W62" s="12"/>
      <c r="X62" s="12"/>
      <c r="Y62" s="12"/>
      <c r="Z62" s="12"/>
      <c r="AA62" s="12"/>
      <c r="AB62" s="12"/>
      <c r="AC62" s="12"/>
      <c r="AD62" s="12"/>
      <c r="AE62" s="16" t="str">
        <f t="shared" si="3"/>
        <v>IMPROBABLE-MENOR</v>
      </c>
      <c r="AF62" s="174" t="s">
        <v>61</v>
      </c>
      <c r="AG62" s="174"/>
      <c r="AH62" s="174"/>
      <c r="AI62" s="175"/>
      <c r="AJ62" s="8"/>
      <c r="AK62" s="8"/>
      <c r="AL62" s="8"/>
      <c r="AM62" s="8"/>
    </row>
    <row r="63" spans="2:39" ht="15.75" hidden="1" thickBot="1" x14ac:dyDescent="0.3">
      <c r="B63" s="55"/>
      <c r="C63" s="33"/>
      <c r="D63" s="12"/>
      <c r="E63" s="12"/>
      <c r="F63" s="12"/>
      <c r="G63" s="12"/>
      <c r="H63" s="12"/>
      <c r="I63" s="16"/>
      <c r="J63" s="11"/>
      <c r="K63" s="12"/>
      <c r="L63" s="12"/>
      <c r="M63" s="16"/>
      <c r="N63" s="19" t="s">
        <v>73</v>
      </c>
      <c r="O63" s="8"/>
      <c r="P63" s="8"/>
      <c r="Q63" s="50"/>
      <c r="R63" s="143" t="s">
        <v>57</v>
      </c>
      <c r="S63" s="143"/>
      <c r="T63" s="143"/>
      <c r="U63" s="144"/>
      <c r="V63" s="13" t="s">
        <v>63</v>
      </c>
      <c r="W63" s="14"/>
      <c r="X63" s="14"/>
      <c r="Y63" s="14"/>
      <c r="Z63" s="14"/>
      <c r="AA63" s="14"/>
      <c r="AB63" s="14"/>
      <c r="AC63" s="14"/>
      <c r="AD63" s="14"/>
      <c r="AE63" s="17" t="str">
        <f t="shared" si="3"/>
        <v>IMPROBABLE-INSIGNIFICANTE</v>
      </c>
      <c r="AF63" s="161" t="s">
        <v>66</v>
      </c>
      <c r="AG63" s="161"/>
      <c r="AH63" s="161"/>
      <c r="AI63" s="162"/>
      <c r="AJ63" s="8"/>
      <c r="AK63" s="8"/>
      <c r="AL63" s="8"/>
      <c r="AM63" s="8"/>
    </row>
    <row r="64" spans="2:39" ht="15" hidden="1" x14ac:dyDescent="0.2">
      <c r="B64" s="55"/>
      <c r="C64" s="33"/>
      <c r="D64" s="12"/>
      <c r="E64" s="12"/>
      <c r="F64" s="12"/>
      <c r="G64" s="12"/>
      <c r="H64" s="12"/>
      <c r="I64" s="16"/>
      <c r="J64" s="11"/>
      <c r="K64" s="12"/>
      <c r="L64" s="12"/>
      <c r="M64" s="16"/>
      <c r="N64" s="30" t="s">
        <v>77</v>
      </c>
      <c r="O64" s="8"/>
      <c r="P64" s="8"/>
      <c r="Q64" s="50"/>
      <c r="R64" s="269" t="s">
        <v>58</v>
      </c>
      <c r="S64" s="269"/>
      <c r="T64" s="269"/>
      <c r="U64" s="270"/>
      <c r="V64" s="9" t="s">
        <v>59</v>
      </c>
      <c r="W64" s="10"/>
      <c r="X64" s="10"/>
      <c r="Y64" s="10"/>
      <c r="Z64" s="10"/>
      <c r="AA64" s="10"/>
      <c r="AB64" s="10"/>
      <c r="AC64" s="10"/>
      <c r="AD64" s="10"/>
      <c r="AE64" s="15" t="str">
        <f t="shared" si="3"/>
        <v>RARO-CATASTRÓFICO</v>
      </c>
      <c r="AF64" s="176" t="s">
        <v>61</v>
      </c>
      <c r="AG64" s="176"/>
      <c r="AH64" s="176"/>
      <c r="AI64" s="177"/>
      <c r="AJ64" s="8"/>
      <c r="AK64" s="8"/>
      <c r="AL64" s="8"/>
      <c r="AM64" s="8"/>
    </row>
    <row r="65" spans="2:39" ht="15" hidden="1" x14ac:dyDescent="0.2">
      <c r="B65" s="55"/>
      <c r="C65" s="33"/>
      <c r="D65" s="12"/>
      <c r="E65" s="12"/>
      <c r="F65" s="12"/>
      <c r="G65" s="12"/>
      <c r="H65" s="12"/>
      <c r="I65" s="16"/>
      <c r="J65" s="11"/>
      <c r="K65" s="12"/>
      <c r="L65" s="12"/>
      <c r="M65" s="16"/>
      <c r="N65" s="30" t="s">
        <v>78</v>
      </c>
      <c r="O65" s="8"/>
      <c r="P65" s="8"/>
      <c r="Q65" s="50"/>
      <c r="R65" s="148" t="s">
        <v>58</v>
      </c>
      <c r="S65" s="148"/>
      <c r="T65" s="148"/>
      <c r="U65" s="149"/>
      <c r="V65" s="11" t="s">
        <v>60</v>
      </c>
      <c r="W65" s="12"/>
      <c r="X65" s="12"/>
      <c r="Y65" s="12"/>
      <c r="Z65" s="12"/>
      <c r="AA65" s="12"/>
      <c r="AB65" s="12"/>
      <c r="AC65" s="12"/>
      <c r="AD65" s="12"/>
      <c r="AE65" s="16" t="str">
        <f t="shared" si="3"/>
        <v>RARO-MAYOR</v>
      </c>
      <c r="AF65" s="174" t="s">
        <v>61</v>
      </c>
      <c r="AG65" s="174"/>
      <c r="AH65" s="174"/>
      <c r="AI65" s="175"/>
      <c r="AJ65" s="8"/>
      <c r="AK65" s="8"/>
      <c r="AL65" s="8"/>
      <c r="AM65" s="8"/>
    </row>
    <row r="66" spans="2:39" ht="15" hidden="1" x14ac:dyDescent="0.2">
      <c r="B66" s="55"/>
      <c r="C66" s="33"/>
      <c r="D66" s="12"/>
      <c r="E66" s="12"/>
      <c r="F66" s="12"/>
      <c r="G66" s="12"/>
      <c r="H66" s="12"/>
      <c r="I66" s="16"/>
      <c r="J66" s="11"/>
      <c r="K66" s="12"/>
      <c r="L66" s="12"/>
      <c r="M66" s="16"/>
      <c r="N66" s="30" t="s">
        <v>79</v>
      </c>
      <c r="O66" s="8"/>
      <c r="P66" s="8"/>
      <c r="Q66" s="50"/>
      <c r="R66" s="148" t="s">
        <v>58</v>
      </c>
      <c r="S66" s="148"/>
      <c r="T66" s="148"/>
      <c r="U66" s="149"/>
      <c r="V66" s="11" t="s">
        <v>61</v>
      </c>
      <c r="W66" s="12"/>
      <c r="X66" s="12"/>
      <c r="Y66" s="12"/>
      <c r="Z66" s="12"/>
      <c r="AA66" s="12"/>
      <c r="AB66" s="12"/>
      <c r="AC66" s="12"/>
      <c r="AD66" s="12"/>
      <c r="AE66" s="16" t="str">
        <f t="shared" si="3"/>
        <v>RARO-MODERADO</v>
      </c>
      <c r="AF66" s="172" t="s">
        <v>66</v>
      </c>
      <c r="AG66" s="172"/>
      <c r="AH66" s="172"/>
      <c r="AI66" s="173"/>
      <c r="AJ66" s="8"/>
      <c r="AK66" s="8"/>
      <c r="AL66" s="8"/>
      <c r="AM66" s="8"/>
    </row>
    <row r="67" spans="2:39" ht="15" hidden="1" x14ac:dyDescent="0.2">
      <c r="B67" s="55"/>
      <c r="C67" s="33"/>
      <c r="D67" s="12"/>
      <c r="E67" s="12"/>
      <c r="F67" s="12"/>
      <c r="G67" s="12"/>
      <c r="H67" s="12"/>
      <c r="I67" s="16"/>
      <c r="J67" s="11"/>
      <c r="K67" s="12"/>
      <c r="L67" s="12"/>
      <c r="M67" s="16"/>
      <c r="N67" s="30" t="s">
        <v>80</v>
      </c>
      <c r="O67" s="8"/>
      <c r="P67" s="8"/>
      <c r="Q67" s="50"/>
      <c r="R67" s="148" t="s">
        <v>58</v>
      </c>
      <c r="S67" s="148"/>
      <c r="T67" s="148"/>
      <c r="U67" s="149"/>
      <c r="V67" s="11" t="s">
        <v>62</v>
      </c>
      <c r="W67" s="12"/>
      <c r="X67" s="12"/>
      <c r="Y67" s="12"/>
      <c r="Z67" s="12"/>
      <c r="AA67" s="12"/>
      <c r="AB67" s="12"/>
      <c r="AC67" s="12"/>
      <c r="AD67" s="12"/>
      <c r="AE67" s="16" t="str">
        <f t="shared" si="3"/>
        <v>RARO-MENOR</v>
      </c>
      <c r="AF67" s="172" t="s">
        <v>66</v>
      </c>
      <c r="AG67" s="172"/>
      <c r="AH67" s="172"/>
      <c r="AI67" s="173"/>
      <c r="AJ67" s="8"/>
      <c r="AK67" s="8"/>
      <c r="AL67" s="8"/>
      <c r="AM67" s="8"/>
    </row>
    <row r="68" spans="2:39" ht="15.75" hidden="1" thickBot="1" x14ac:dyDescent="0.25">
      <c r="B68" s="11"/>
      <c r="C68" s="12"/>
      <c r="D68" s="12"/>
      <c r="E68" s="12"/>
      <c r="F68" s="12"/>
      <c r="G68" s="12"/>
      <c r="H68" s="12"/>
      <c r="I68" s="16"/>
      <c r="J68" s="11"/>
      <c r="K68" s="12"/>
      <c r="L68" s="12"/>
      <c r="M68" s="16"/>
      <c r="N68" s="30" t="s">
        <v>88</v>
      </c>
      <c r="O68" s="8"/>
      <c r="P68" s="8"/>
      <c r="Q68" s="50"/>
      <c r="R68" s="143" t="s">
        <v>58</v>
      </c>
      <c r="S68" s="143" t="s">
        <v>52</v>
      </c>
      <c r="T68" s="143" t="s">
        <v>52</v>
      </c>
      <c r="U68" s="144" t="s">
        <v>52</v>
      </c>
      <c r="V68" s="13" t="s">
        <v>63</v>
      </c>
      <c r="W68" s="14"/>
      <c r="X68" s="14"/>
      <c r="Y68" s="14"/>
      <c r="Z68" s="14"/>
      <c r="AA68" s="14"/>
      <c r="AB68" s="14"/>
      <c r="AC68" s="14"/>
      <c r="AD68" s="14"/>
      <c r="AE68" s="17" t="str">
        <f t="shared" si="3"/>
        <v>RARO-INSIGNIFICANTE</v>
      </c>
      <c r="AF68" s="169" t="s">
        <v>66</v>
      </c>
      <c r="AG68" s="170"/>
      <c r="AH68" s="170"/>
      <c r="AI68" s="171"/>
      <c r="AJ68" s="8"/>
      <c r="AK68" s="8"/>
      <c r="AL68" s="8"/>
      <c r="AM68" s="8"/>
    </row>
    <row r="69" spans="2:39" ht="15" hidden="1" x14ac:dyDescent="0.2">
      <c r="B69" s="11"/>
      <c r="C69" s="12"/>
      <c r="D69" s="12"/>
      <c r="E69" s="12"/>
      <c r="F69" s="12"/>
      <c r="G69" s="12"/>
      <c r="H69" s="12"/>
      <c r="I69" s="16"/>
      <c r="J69" s="11"/>
      <c r="K69" s="12"/>
      <c r="L69" s="12"/>
      <c r="M69" s="16"/>
      <c r="N69" s="30" t="s">
        <v>81</v>
      </c>
      <c r="O69" s="8"/>
      <c r="P69" s="8"/>
      <c r="Q69" s="50"/>
      <c r="R69" s="8"/>
      <c r="S69" s="8"/>
      <c r="T69" s="8"/>
      <c r="U69" s="8"/>
      <c r="V69" s="8"/>
      <c r="W69" s="8"/>
      <c r="X69" s="8"/>
      <c r="Y69" s="8"/>
      <c r="Z69" s="8"/>
      <c r="AA69" s="8"/>
      <c r="AB69" s="8"/>
      <c r="AC69" s="8"/>
      <c r="AD69" s="8"/>
      <c r="AE69" s="8"/>
      <c r="AF69" s="8"/>
      <c r="AG69" s="8"/>
      <c r="AH69" s="8"/>
      <c r="AI69" s="8"/>
      <c r="AJ69" s="8"/>
      <c r="AK69" s="8"/>
      <c r="AL69" s="8"/>
      <c r="AM69" s="8"/>
    </row>
    <row r="70" spans="2:39" ht="15.75" hidden="1" thickBot="1" x14ac:dyDescent="0.25">
      <c r="B70" s="13"/>
      <c r="C70" s="14"/>
      <c r="D70" s="14"/>
      <c r="E70" s="14"/>
      <c r="F70" s="14"/>
      <c r="G70" s="14"/>
      <c r="H70" s="14"/>
      <c r="I70" s="17"/>
      <c r="J70" s="49"/>
      <c r="K70" s="47"/>
      <c r="L70" s="47"/>
      <c r="M70" s="48"/>
      <c r="N70" s="53" t="s">
        <v>82</v>
      </c>
      <c r="O70" s="51"/>
      <c r="P70" s="51"/>
      <c r="Q70" s="52"/>
      <c r="R70" s="8"/>
      <c r="S70" s="8"/>
      <c r="T70" s="8"/>
      <c r="U70" s="8"/>
      <c r="V70" s="8"/>
      <c r="W70" s="8"/>
      <c r="X70" s="8"/>
      <c r="Y70" s="8"/>
      <c r="Z70" s="8"/>
      <c r="AA70" s="8"/>
      <c r="AB70" s="8"/>
      <c r="AC70" s="8"/>
      <c r="AD70" s="8"/>
      <c r="AE70" s="8"/>
      <c r="AF70" s="8"/>
      <c r="AG70" s="8"/>
      <c r="AH70" s="8"/>
      <c r="AI70" s="8"/>
      <c r="AJ70" s="8"/>
      <c r="AK70" s="8"/>
      <c r="AL70" s="8"/>
      <c r="AM70" s="8"/>
    </row>
    <row r="71" spans="2:39" hidden="1" x14ac:dyDescent="0.2"/>
    <row r="72" spans="2:39" hidden="1" x14ac:dyDescent="0.2"/>
    <row r="73" spans="2:39" hidden="1" x14ac:dyDescent="0.2"/>
    <row r="74" spans="2:39" hidden="1" x14ac:dyDescent="0.2"/>
  </sheetData>
  <sheetProtection formatCells="0" formatColumns="0" formatRows="0" insertColumns="0" insertRows="0" insertHyperlinks="0" deleteColumns="0" deleteRows="0" selectLockedCells="1" sort="0" autoFilter="0" pivotTables="0"/>
  <mergeCells count="254">
    <mergeCell ref="AG20:AM20"/>
    <mergeCell ref="U23:AF23"/>
    <mergeCell ref="U24:AF24"/>
    <mergeCell ref="AG23:AM23"/>
    <mergeCell ref="AK32:AM32"/>
    <mergeCell ref="V31:X31"/>
    <mergeCell ref="S32:U32"/>
    <mergeCell ref="Y31:AA31"/>
    <mergeCell ref="AB31:AD31"/>
    <mergeCell ref="AE32:AG32"/>
    <mergeCell ref="AE31:AG31"/>
    <mergeCell ref="V32:X32"/>
    <mergeCell ref="Y28:AA28"/>
    <mergeCell ref="AB28:AD28"/>
    <mergeCell ref="L23:T23"/>
    <mergeCell ref="L24:T24"/>
    <mergeCell ref="L20:T20"/>
    <mergeCell ref="B22:AM22"/>
    <mergeCell ref="B23:K23"/>
    <mergeCell ref="AG24:AM24"/>
    <mergeCell ref="M29:O29"/>
    <mergeCell ref="P29:R29"/>
    <mergeCell ref="AH29:AJ29"/>
    <mergeCell ref="AK29:AM29"/>
    <mergeCell ref="B9:J11"/>
    <mergeCell ref="K9:AC11"/>
    <mergeCell ref="AD9:AM11"/>
    <mergeCell ref="B1:I8"/>
    <mergeCell ref="J1:AG3"/>
    <mergeCell ref="J4:AG8"/>
    <mergeCell ref="AH1:AI3"/>
    <mergeCell ref="AH4:AI5"/>
    <mergeCell ref="AH7:AI8"/>
    <mergeCell ref="AJ6:AM6"/>
    <mergeCell ref="AJ1:AM3"/>
    <mergeCell ref="AJ4:AM5"/>
    <mergeCell ref="AJ7:AM8"/>
    <mergeCell ref="R67:U67"/>
    <mergeCell ref="R59:U59"/>
    <mergeCell ref="R65:U65"/>
    <mergeCell ref="R63:U63"/>
    <mergeCell ref="R62:U62"/>
    <mergeCell ref="R61:U61"/>
    <mergeCell ref="AH6:AI6"/>
    <mergeCell ref="B24:K24"/>
    <mergeCell ref="U18:AF18"/>
    <mergeCell ref="B20:K20"/>
    <mergeCell ref="R64:U64"/>
    <mergeCell ref="R66:U66"/>
    <mergeCell ref="B12:AM12"/>
    <mergeCell ref="B14:AM14"/>
    <mergeCell ref="B15:AM15"/>
    <mergeCell ref="B21:AM21"/>
    <mergeCell ref="B25:AM25"/>
    <mergeCell ref="B13:AM13"/>
    <mergeCell ref="G27:I27"/>
    <mergeCell ref="J27:L27"/>
    <mergeCell ref="C27:F27"/>
    <mergeCell ref="AE27:AG27"/>
    <mergeCell ref="B26:AM26"/>
    <mergeCell ref="AH27:AJ27"/>
    <mergeCell ref="J46:M46"/>
    <mergeCell ref="G39:N39"/>
    <mergeCell ref="R43:U43"/>
    <mergeCell ref="S27:U27"/>
    <mergeCell ref="V27:X27"/>
    <mergeCell ref="G29:I29"/>
    <mergeCell ref="AJ52:AM52"/>
    <mergeCell ref="AF47:AI47"/>
    <mergeCell ref="AF48:AI48"/>
    <mergeCell ref="AH31:AJ31"/>
    <mergeCell ref="G28:I28"/>
    <mergeCell ref="G30:I30"/>
    <mergeCell ref="AB27:AD27"/>
    <mergeCell ref="AK30:AM30"/>
    <mergeCell ref="Y27:AA27"/>
    <mergeCell ref="AH30:AJ30"/>
    <mergeCell ref="N45:Q45"/>
    <mergeCell ref="R44:U44"/>
    <mergeCell ref="B44:I44"/>
    <mergeCell ref="B45:I45"/>
    <mergeCell ref="R45:U45"/>
    <mergeCell ref="B37:AM37"/>
    <mergeCell ref="B47:I47"/>
    <mergeCell ref="S29:U29"/>
    <mergeCell ref="J29:L29"/>
    <mergeCell ref="V29:X29"/>
    <mergeCell ref="AK27:AM27"/>
    <mergeCell ref="M27:O27"/>
    <mergeCell ref="AE29:AG29"/>
    <mergeCell ref="Y29:AA29"/>
    <mergeCell ref="AB29:AD29"/>
    <mergeCell ref="AK28:AM28"/>
    <mergeCell ref="AH28:AJ28"/>
    <mergeCell ref="J28:L28"/>
    <mergeCell ref="M28:O28"/>
    <mergeCell ref="AE28:AG28"/>
    <mergeCell ref="V28:X28"/>
    <mergeCell ref="P27:R27"/>
    <mergeCell ref="B48:I48"/>
    <mergeCell ref="J47:M47"/>
    <mergeCell ref="J48:M48"/>
    <mergeCell ref="R48:U48"/>
    <mergeCell ref="C33:F33"/>
    <mergeCell ref="G33:I33"/>
    <mergeCell ref="J33:L33"/>
    <mergeCell ref="M33:O33"/>
    <mergeCell ref="AK31:AM31"/>
    <mergeCell ref="Y32:AA32"/>
    <mergeCell ref="AB32:AD32"/>
    <mergeCell ref="M31:O31"/>
    <mergeCell ref="P31:R31"/>
    <mergeCell ref="S31:U31"/>
    <mergeCell ref="V33:X33"/>
    <mergeCell ref="Y33:AA33"/>
    <mergeCell ref="AB33:AD33"/>
    <mergeCell ref="AE33:AG33"/>
    <mergeCell ref="AH33:AJ33"/>
    <mergeCell ref="AK33:AM33"/>
    <mergeCell ref="S39:AB39"/>
    <mergeCell ref="P32:R32"/>
    <mergeCell ref="N44:Q44"/>
    <mergeCell ref="G34:I34"/>
    <mergeCell ref="B18:K18"/>
    <mergeCell ref="B16:K16"/>
    <mergeCell ref="B17:K17"/>
    <mergeCell ref="B19:K19"/>
    <mergeCell ref="L16:AM16"/>
    <mergeCell ref="L17:AM17"/>
    <mergeCell ref="L19:T19"/>
    <mergeCell ref="AG18:AM18"/>
    <mergeCell ref="L18:T18"/>
    <mergeCell ref="U19:AF19"/>
    <mergeCell ref="AG19:AM19"/>
    <mergeCell ref="AE30:AG30"/>
    <mergeCell ref="AF68:AI68"/>
    <mergeCell ref="AF67:AI67"/>
    <mergeCell ref="AF66:AI66"/>
    <mergeCell ref="AF65:AI65"/>
    <mergeCell ref="AF61:AI61"/>
    <mergeCell ref="AF62:AI62"/>
    <mergeCell ref="AF60:AI60"/>
    <mergeCell ref="AF63:AI63"/>
    <mergeCell ref="AF64:AI64"/>
    <mergeCell ref="AF57:AI57"/>
    <mergeCell ref="AF59:AI59"/>
    <mergeCell ref="AF56:AI56"/>
    <mergeCell ref="B36:AM36"/>
    <mergeCell ref="N47:Q47"/>
    <mergeCell ref="B49:I49"/>
    <mergeCell ref="J49:M49"/>
    <mergeCell ref="AJ49:AM49"/>
    <mergeCell ref="B41:AM41"/>
    <mergeCell ref="G31:I31"/>
    <mergeCell ref="G32:I32"/>
    <mergeCell ref="AH32:AJ32"/>
    <mergeCell ref="J44:M44"/>
    <mergeCell ref="J45:M45"/>
    <mergeCell ref="R55:U55"/>
    <mergeCell ref="AF58:AI58"/>
    <mergeCell ref="AF54:AI54"/>
    <mergeCell ref="AF50:AI50"/>
    <mergeCell ref="AF51:AI51"/>
    <mergeCell ref="R51:U51"/>
    <mergeCell ref="AF52:AI52"/>
    <mergeCell ref="AF53:AI53"/>
    <mergeCell ref="R50:U50"/>
    <mergeCell ref="AF55:AI55"/>
    <mergeCell ref="R52:U52"/>
    <mergeCell ref="R58:U58"/>
    <mergeCell ref="R53:U53"/>
    <mergeCell ref="R54:U54"/>
    <mergeCell ref="R56:U56"/>
    <mergeCell ref="N54:Q54"/>
    <mergeCell ref="N51:Q51"/>
    <mergeCell ref="J43:M43"/>
    <mergeCell ref="N52:Q52"/>
    <mergeCell ref="AJ54:AM54"/>
    <mergeCell ref="R68:U68"/>
    <mergeCell ref="C28:F28"/>
    <mergeCell ref="R57:U57"/>
    <mergeCell ref="N53:Q53"/>
    <mergeCell ref="C30:F30"/>
    <mergeCell ref="C31:F31"/>
    <mergeCell ref="C32:F32"/>
    <mergeCell ref="C29:F29"/>
    <mergeCell ref="R60:U60"/>
    <mergeCell ref="P28:R28"/>
    <mergeCell ref="S28:U28"/>
    <mergeCell ref="J31:L31"/>
    <mergeCell ref="N49:Q49"/>
    <mergeCell ref="N50:Q50"/>
    <mergeCell ref="B46:I46"/>
    <mergeCell ref="J32:L32"/>
    <mergeCell ref="M32:O32"/>
    <mergeCell ref="B40:AM40"/>
    <mergeCell ref="B43:I43"/>
    <mergeCell ref="AJ53:AM53"/>
    <mergeCell ref="AJ50:AM50"/>
    <mergeCell ref="AJ51:AM51"/>
    <mergeCell ref="AJ43:AM43"/>
    <mergeCell ref="AE34:AG34"/>
    <mergeCell ref="AH34:AJ34"/>
    <mergeCell ref="AK34:AM34"/>
    <mergeCell ref="AF44:AI44"/>
    <mergeCell ref="AF38:AL38"/>
    <mergeCell ref="AF46:AI46"/>
    <mergeCell ref="AF45:AI45"/>
    <mergeCell ref="AF43:AI43"/>
    <mergeCell ref="V43:AE43"/>
    <mergeCell ref="AH35:AJ35"/>
    <mergeCell ref="AK35:AM35"/>
    <mergeCell ref="R49:U49"/>
    <mergeCell ref="AJ46:AM46"/>
    <mergeCell ref="AJ45:AM45"/>
    <mergeCell ref="AJ44:AM44"/>
    <mergeCell ref="AF39:AL39"/>
    <mergeCell ref="AJ47:AM47"/>
    <mergeCell ref="AJ48:AM48"/>
    <mergeCell ref="AF49:AI49"/>
    <mergeCell ref="P33:R33"/>
    <mergeCell ref="S33:U33"/>
    <mergeCell ref="N48:Q48"/>
    <mergeCell ref="R47:U47"/>
    <mergeCell ref="M34:O34"/>
    <mergeCell ref="P34:R34"/>
    <mergeCell ref="S34:U34"/>
    <mergeCell ref="V34:X34"/>
    <mergeCell ref="Y34:AA34"/>
    <mergeCell ref="AB34:AD34"/>
    <mergeCell ref="R46:U46"/>
    <mergeCell ref="N46:Q46"/>
    <mergeCell ref="Q38:AC38"/>
    <mergeCell ref="G38:N38"/>
    <mergeCell ref="N43:Q43"/>
    <mergeCell ref="AE35:AG35"/>
    <mergeCell ref="J34:L34"/>
    <mergeCell ref="Y30:AA30"/>
    <mergeCell ref="AB30:AD30"/>
    <mergeCell ref="C35:F35"/>
    <mergeCell ref="G35:I35"/>
    <mergeCell ref="J35:L35"/>
    <mergeCell ref="M35:O35"/>
    <mergeCell ref="P35:R35"/>
    <mergeCell ref="S35:U35"/>
    <mergeCell ref="V35:X35"/>
    <mergeCell ref="Y35:AA35"/>
    <mergeCell ref="AB35:AD35"/>
    <mergeCell ref="C34:F34"/>
    <mergeCell ref="J30:L30"/>
    <mergeCell ref="M30:O30"/>
    <mergeCell ref="P30:R30"/>
    <mergeCell ref="S30:U30"/>
    <mergeCell ref="V30:X30"/>
  </mergeCells>
  <phoneticPr fontId="5" type="noConversion"/>
  <conditionalFormatting sqref="AH31:AH32">
    <cfRule type="cellIs" dxfId="47" priority="69" stopIfTrue="1" operator="equal">
      <formula>"BAJO"</formula>
    </cfRule>
    <cfRule type="cellIs" dxfId="46" priority="70" stopIfTrue="1" operator="equal">
      <formula>"MODERADO"</formula>
    </cfRule>
  </conditionalFormatting>
  <conditionalFormatting sqref="AH31:AH32">
    <cfRule type="cellIs" dxfId="45" priority="71" stopIfTrue="1" operator="equal">
      <formula>"ALTO"</formula>
    </cfRule>
    <cfRule type="cellIs" dxfId="44" priority="72" stopIfTrue="1" operator="equal">
      <formula>"EXTREMO"</formula>
    </cfRule>
  </conditionalFormatting>
  <conditionalFormatting sqref="V30:X30">
    <cfRule type="cellIs" dxfId="43" priority="107" stopIfTrue="1" operator="equal">
      <formula>"ALTO"</formula>
    </cfRule>
    <cfRule type="cellIs" dxfId="42" priority="108" stopIfTrue="1" operator="equal">
      <formula>"EXTREMO"</formula>
    </cfRule>
  </conditionalFormatting>
  <conditionalFormatting sqref="V30:X30">
    <cfRule type="cellIs" dxfId="41" priority="105" stopIfTrue="1" operator="equal">
      <formula>"BAJO"</formula>
    </cfRule>
    <cfRule type="cellIs" dxfId="40" priority="106" stopIfTrue="1" operator="equal">
      <formula>"MODERADO"</formula>
    </cfRule>
  </conditionalFormatting>
  <conditionalFormatting sqref="AH30">
    <cfRule type="cellIs" dxfId="39" priority="103" stopIfTrue="1" operator="equal">
      <formula>"ALTO"</formula>
    </cfRule>
    <cfRule type="cellIs" dxfId="38" priority="104" stopIfTrue="1" operator="equal">
      <formula>"EXTREMO"</formula>
    </cfRule>
  </conditionalFormatting>
  <conditionalFormatting sqref="AH30">
    <cfRule type="cellIs" dxfId="37" priority="101" stopIfTrue="1" operator="equal">
      <formula>"BAJO"</formula>
    </cfRule>
    <cfRule type="cellIs" dxfId="36" priority="102" stopIfTrue="1" operator="equal">
      <formula>"MODERADO"</formula>
    </cfRule>
  </conditionalFormatting>
  <conditionalFormatting sqref="V31:X31">
    <cfRule type="cellIs" dxfId="35" priority="99" stopIfTrue="1" operator="equal">
      <formula>"ALTO"</formula>
    </cfRule>
    <cfRule type="cellIs" dxfId="34" priority="100" stopIfTrue="1" operator="equal">
      <formula>"EXTREMO"</formula>
    </cfRule>
  </conditionalFormatting>
  <conditionalFormatting sqref="V31:X31">
    <cfRule type="cellIs" dxfId="33" priority="97" stopIfTrue="1" operator="equal">
      <formula>"BAJO"</formula>
    </cfRule>
    <cfRule type="cellIs" dxfId="32" priority="98" stopIfTrue="1" operator="equal">
      <formula>"MODERADO"</formula>
    </cfRule>
  </conditionalFormatting>
  <conditionalFormatting sqref="AH34">
    <cfRule type="cellIs" dxfId="31" priority="53" stopIfTrue="1" operator="equal">
      <formula>"BAJO"</formula>
    </cfRule>
    <cfRule type="cellIs" dxfId="30" priority="54" stopIfTrue="1" operator="equal">
      <formula>"MODERADO"</formula>
    </cfRule>
  </conditionalFormatting>
  <conditionalFormatting sqref="V34:X34">
    <cfRule type="cellIs" dxfId="29" priority="59" stopIfTrue="1" operator="equal">
      <formula>"ALTO"</formula>
    </cfRule>
    <cfRule type="cellIs" dxfId="28" priority="60" stopIfTrue="1" operator="equal">
      <formula>"EXTREMO"</formula>
    </cfRule>
  </conditionalFormatting>
  <conditionalFormatting sqref="V34:X34">
    <cfRule type="cellIs" dxfId="27" priority="57" stopIfTrue="1" operator="equal">
      <formula>"BAJO"</formula>
    </cfRule>
    <cfRule type="cellIs" dxfId="26" priority="58" stopIfTrue="1" operator="equal">
      <formula>"MODERADO"</formula>
    </cfRule>
  </conditionalFormatting>
  <conditionalFormatting sqref="AH34">
    <cfRule type="cellIs" dxfId="25" priority="55" stopIfTrue="1" operator="equal">
      <formula>"ALTO"</formula>
    </cfRule>
    <cfRule type="cellIs" dxfId="24" priority="56" stopIfTrue="1" operator="equal">
      <formula>"EXTREMO"</formula>
    </cfRule>
  </conditionalFormatting>
  <conditionalFormatting sqref="AH35 V35:X35">
    <cfRule type="cellIs" dxfId="23" priority="39" stopIfTrue="1" operator="equal">
      <formula>"ALTO"</formula>
    </cfRule>
    <cfRule type="cellIs" dxfId="22" priority="40" stopIfTrue="1" operator="equal">
      <formula>"EXTREMO"</formula>
    </cfRule>
  </conditionalFormatting>
  <conditionalFormatting sqref="AH35 V35:X35">
    <cfRule type="cellIs" dxfId="21" priority="37" stopIfTrue="1" operator="equal">
      <formula>"BAJO"</formula>
    </cfRule>
    <cfRule type="cellIs" dxfId="20" priority="38" stopIfTrue="1" operator="equal">
      <formula>"MODERADO"</formula>
    </cfRule>
  </conditionalFormatting>
  <conditionalFormatting sqref="V32:X32">
    <cfRule type="cellIs" dxfId="19" priority="19" stopIfTrue="1" operator="equal">
      <formula>"ALTO"</formula>
    </cfRule>
    <cfRule type="cellIs" dxfId="18" priority="20" stopIfTrue="1" operator="equal">
      <formula>"EXTREMO"</formula>
    </cfRule>
  </conditionalFormatting>
  <conditionalFormatting sqref="V32:X32">
    <cfRule type="cellIs" dxfId="17" priority="17" stopIfTrue="1" operator="equal">
      <formula>"BAJO"</formula>
    </cfRule>
    <cfRule type="cellIs" dxfId="16" priority="18" stopIfTrue="1" operator="equal">
      <formula>"MODERADO"</formula>
    </cfRule>
  </conditionalFormatting>
  <conditionalFormatting sqref="V29">
    <cfRule type="cellIs" dxfId="15" priority="21" stopIfTrue="1" operator="equal">
      <formula>"BAJO"</formula>
    </cfRule>
    <cfRule type="cellIs" dxfId="14" priority="22" stopIfTrue="1" operator="equal">
      <formula>"MODERADO"</formula>
    </cfRule>
  </conditionalFormatting>
  <conditionalFormatting sqref="V29">
    <cfRule type="cellIs" dxfId="13" priority="23" stopIfTrue="1" operator="equal">
      <formula>"ALTO"</formula>
    </cfRule>
    <cfRule type="cellIs" dxfId="12" priority="24" stopIfTrue="1" operator="equal">
      <formula>"EXTREMO"</formula>
    </cfRule>
  </conditionalFormatting>
  <conditionalFormatting sqref="AH29">
    <cfRule type="cellIs" dxfId="11" priority="25" stopIfTrue="1" operator="equal">
      <formula>"BAJO"</formula>
    </cfRule>
    <cfRule type="cellIs" dxfId="10" priority="26" stopIfTrue="1" operator="equal">
      <formula>"MODERADO"</formula>
    </cfRule>
  </conditionalFormatting>
  <conditionalFormatting sqref="AH29">
    <cfRule type="cellIs" dxfId="9" priority="27" stopIfTrue="1" operator="equal">
      <formula>"ALTO"</formula>
    </cfRule>
    <cfRule type="cellIs" dxfId="8" priority="28" stopIfTrue="1" operator="equal">
      <formula>"EXTREMO"</formula>
    </cfRule>
  </conditionalFormatting>
  <conditionalFormatting sqref="V33:X33">
    <cfRule type="cellIs" dxfId="7" priority="7" stopIfTrue="1" operator="equal">
      <formula>"ALTO"</formula>
    </cfRule>
    <cfRule type="cellIs" dxfId="6" priority="8" stopIfTrue="1" operator="equal">
      <formula>"EXTREMO"</formula>
    </cfRule>
  </conditionalFormatting>
  <conditionalFormatting sqref="V33:X33">
    <cfRule type="cellIs" dxfId="5" priority="5" stopIfTrue="1" operator="equal">
      <formula>"BAJO"</formula>
    </cfRule>
    <cfRule type="cellIs" dxfId="4" priority="6" stopIfTrue="1" operator="equal">
      <formula>"MODERADO"</formula>
    </cfRule>
  </conditionalFormatting>
  <conditionalFormatting sqref="AH33">
    <cfRule type="cellIs" dxfId="3" priority="3" stopIfTrue="1" operator="equal">
      <formula>"ALTO"</formula>
    </cfRule>
    <cfRule type="cellIs" dxfId="2" priority="4" stopIfTrue="1" operator="equal">
      <formula>"EXTREMO"</formula>
    </cfRule>
  </conditionalFormatting>
  <conditionalFormatting sqref="AH33">
    <cfRule type="cellIs" dxfId="1" priority="1" stopIfTrue="1" operator="equal">
      <formula>"BAJO"</formula>
    </cfRule>
    <cfRule type="cellIs" dxfId="0" priority="2" stopIfTrue="1" operator="equal">
      <formula>"MODERADO"</formula>
    </cfRule>
  </conditionalFormatting>
  <dataValidations count="15">
    <dataValidation type="list" allowBlank="1" showInputMessage="1" showErrorMessage="1" sqref="P29:R31 AB29:AD33 P33:R33" xr:uid="{00000000-0002-0000-0000-000000000000}">
      <formula1>$B$44:$B$48</formula1>
    </dataValidation>
    <dataValidation type="list" allowBlank="1" showInputMessage="1" showErrorMessage="1" sqref="AE34:AG34 S34:U34" xr:uid="{00000000-0002-0000-0000-000001000000}">
      <formula1>$J$47:$J$51</formula1>
    </dataValidation>
    <dataValidation type="list" allowBlank="1" showInputMessage="1" showErrorMessage="1" sqref="AB34:AD34 P34:R34" xr:uid="{00000000-0002-0000-0000-000002000000}">
      <formula1>$B$47:$B$51</formula1>
    </dataValidation>
    <dataValidation type="list" allowBlank="1" showInputMessage="1" showErrorMessage="1" sqref="AK34:AM34" xr:uid="{00000000-0002-0000-0000-000003000000}">
      <formula1>$N$59:$N$60</formula1>
    </dataValidation>
    <dataValidation type="list" allowBlank="1" showInputMessage="1" showErrorMessage="1" sqref="C34:F34" xr:uid="{00000000-0002-0000-0000-000004000000}">
      <formula1>$N$61:$N$67</formula1>
    </dataValidation>
    <dataValidation type="list" allowBlank="1" showInputMessage="1" showErrorMessage="1" sqref="P32:R32" xr:uid="{00000000-0002-0000-0000-000005000000}">
      <formula1>$B$48:$B$52</formula1>
    </dataValidation>
    <dataValidation type="list" allowBlank="1" showInputMessage="1" showErrorMessage="1" sqref="S35:U35 AE35:AG35" xr:uid="{00000000-0002-0000-0000-000006000000}">
      <formula1>$J$50:$J$54</formula1>
    </dataValidation>
    <dataValidation type="list" allowBlank="1" showInputMessage="1" showErrorMessage="1" sqref="P35:R35 AB35:AD35" xr:uid="{00000000-0002-0000-0000-000007000000}">
      <formula1>$B$50:$B$54</formula1>
    </dataValidation>
    <dataValidation type="list" allowBlank="1" showInputMessage="1" showErrorMessage="1" sqref="AK35" xr:uid="{00000000-0002-0000-0000-000008000000}">
      <formula1>$N$62:$N$63</formula1>
    </dataValidation>
    <dataValidation type="list" allowBlank="1" showInputMessage="1" showErrorMessage="1" sqref="C35:F35" xr:uid="{00000000-0002-0000-0000-000009000000}">
      <formula1>$N$64:$N$70</formula1>
    </dataValidation>
    <dataValidation type="list" allowBlank="1" showInputMessage="1" showErrorMessage="1" sqref="AE29:AG33 S29:U33" xr:uid="{00000000-0002-0000-0000-00000A000000}">
      <formula1>$J$44:$J$48</formula1>
    </dataValidation>
    <dataValidation type="list" allowBlank="1" showInputMessage="1" showErrorMessage="1" sqref="AK29:AM32" xr:uid="{00000000-0002-0000-0000-00000B000000}">
      <formula1>$N$56:$N$57</formula1>
    </dataValidation>
    <dataValidation type="list" allowBlank="1" showInputMessage="1" showErrorMessage="1" sqref="C29:F32" xr:uid="{00000000-0002-0000-0000-00000C000000}">
      <formula1>$N$58:$N$64</formula1>
    </dataValidation>
    <dataValidation type="list" allowBlank="1" showInputMessage="1" showErrorMessage="1" sqref="AK33:AM33" xr:uid="{00000000-0002-0000-0000-00000D000000}">
      <formula1>$N$55:$N$56</formula1>
    </dataValidation>
    <dataValidation type="list" allowBlank="1" showInputMessage="1" showErrorMessage="1" sqref="C33:F33" xr:uid="{00000000-0002-0000-0000-00000E000000}">
      <formula1>$N$62:$N$68</formula1>
    </dataValidation>
  </dataValidations>
  <printOptions horizontalCentered="1" verticalCentered="1"/>
  <pageMargins left="0.25" right="0.25" top="0.17" bottom="0.61" header="0.17" footer="0.3"/>
  <pageSetup scale="40" orientation="landscape" r:id="rId1"/>
  <headerFooter differentFirst="1">
    <firstFooter>&amp;R&amp;9PÁG.. &amp;"Arial,Negrita"&amp;P de &amp;N</first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D15"/>
  <sheetViews>
    <sheetView topLeftCell="A13" zoomScale="80" zoomScaleNormal="80" zoomScaleSheetLayoutView="70" zoomScalePageLayoutView="80" workbookViewId="0">
      <selection activeCell="C15" sqref="C15"/>
    </sheetView>
  </sheetViews>
  <sheetFormatPr baseColWidth="10" defaultRowHeight="12.75" x14ac:dyDescent="0.2"/>
  <cols>
    <col min="1" max="1" width="1.85546875" style="4" customWidth="1"/>
    <col min="2" max="2" width="7.42578125" style="4" bestFit="1" customWidth="1"/>
    <col min="3" max="3" width="20.85546875" customWidth="1"/>
    <col min="4" max="4" width="99.28515625" customWidth="1"/>
  </cols>
  <sheetData>
    <row r="1" spans="2:4" s="4" customFormat="1" ht="13.5" customHeight="1" x14ac:dyDescent="0.2"/>
    <row r="2" spans="2:4" ht="27" customHeight="1" x14ac:dyDescent="0.2">
      <c r="B2" s="23" t="s">
        <v>4</v>
      </c>
      <c r="C2" s="22" t="s">
        <v>71</v>
      </c>
      <c r="D2" s="22" t="s">
        <v>2</v>
      </c>
    </row>
    <row r="3" spans="2:4" ht="28.5" customHeight="1" x14ac:dyDescent="0.2">
      <c r="B3" s="22">
        <v>1</v>
      </c>
      <c r="C3" s="60" t="s">
        <v>74</v>
      </c>
      <c r="D3" s="3" t="s">
        <v>87</v>
      </c>
    </row>
    <row r="4" spans="2:4" ht="267.75" x14ac:dyDescent="0.2">
      <c r="B4" s="22">
        <v>2</v>
      </c>
      <c r="C4" s="20" t="s">
        <v>76</v>
      </c>
      <c r="D4" s="3" t="s">
        <v>134</v>
      </c>
    </row>
    <row r="5" spans="2:4" ht="162.75" customHeight="1" x14ac:dyDescent="0.2">
      <c r="B5" s="22">
        <v>3</v>
      </c>
      <c r="C5" s="20" t="s">
        <v>135</v>
      </c>
      <c r="D5" s="3" t="s">
        <v>142</v>
      </c>
    </row>
    <row r="6" spans="2:4" ht="271.5" customHeight="1" x14ac:dyDescent="0.2">
      <c r="B6" s="22">
        <v>4</v>
      </c>
      <c r="C6" s="21" t="s">
        <v>37</v>
      </c>
      <c r="D6" s="3" t="s">
        <v>143</v>
      </c>
    </row>
    <row r="7" spans="2:4" ht="403.5" customHeight="1" x14ac:dyDescent="0.2">
      <c r="B7" s="22">
        <v>5</v>
      </c>
      <c r="C7" s="20" t="s">
        <v>136</v>
      </c>
      <c r="D7" s="25" t="s">
        <v>144</v>
      </c>
    </row>
    <row r="8" spans="2:4" ht="165.75" x14ac:dyDescent="0.2">
      <c r="B8" s="22">
        <v>6</v>
      </c>
      <c r="C8" s="32" t="s">
        <v>137</v>
      </c>
      <c r="D8" s="3" t="s">
        <v>145</v>
      </c>
    </row>
    <row r="9" spans="2:4" ht="228" customHeight="1" x14ac:dyDescent="0.2">
      <c r="B9" s="22">
        <v>7</v>
      </c>
      <c r="C9" s="32" t="s">
        <v>138</v>
      </c>
      <c r="D9" s="3" t="s">
        <v>146</v>
      </c>
    </row>
    <row r="10" spans="2:4" ht="253.5" customHeight="1" x14ac:dyDescent="0.2">
      <c r="B10" s="22">
        <v>8</v>
      </c>
      <c r="C10" s="32" t="s">
        <v>139</v>
      </c>
      <c r="D10" s="3" t="s">
        <v>85</v>
      </c>
    </row>
    <row r="11" spans="2:4" ht="305.25" customHeight="1" x14ac:dyDescent="0.2">
      <c r="B11" s="22">
        <v>9</v>
      </c>
      <c r="C11" s="20" t="s">
        <v>132</v>
      </c>
      <c r="D11" s="3" t="s">
        <v>147</v>
      </c>
    </row>
    <row r="12" spans="2:4" ht="197.25" customHeight="1" x14ac:dyDescent="0.2">
      <c r="B12" s="22">
        <v>10</v>
      </c>
      <c r="C12" s="20" t="s">
        <v>67</v>
      </c>
      <c r="D12" s="3" t="s">
        <v>148</v>
      </c>
    </row>
    <row r="13" spans="2:4" ht="255.75" customHeight="1" x14ac:dyDescent="0.2">
      <c r="B13" s="22">
        <v>11</v>
      </c>
      <c r="C13" s="20" t="s">
        <v>68</v>
      </c>
      <c r="D13" s="3" t="s">
        <v>149</v>
      </c>
    </row>
    <row r="14" spans="2:4" ht="255" customHeight="1" x14ac:dyDescent="0.2">
      <c r="B14" s="22">
        <v>12</v>
      </c>
      <c r="C14" s="20" t="s">
        <v>70</v>
      </c>
      <c r="D14" s="3" t="s">
        <v>141</v>
      </c>
    </row>
    <row r="15" spans="2:4" ht="409.5" x14ac:dyDescent="0.2">
      <c r="B15" s="22">
        <v>13</v>
      </c>
      <c r="C15" s="20" t="s">
        <v>42</v>
      </c>
      <c r="D15" s="59" t="s">
        <v>140</v>
      </c>
    </row>
  </sheetData>
  <pageMargins left="0.7" right="0.7" top="0.75" bottom="0.75" header="0.3" footer="0.3"/>
  <pageSetup scale="58"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7"/>
  <sheetViews>
    <sheetView workbookViewId="0">
      <selection activeCell="I21" sqref="I21"/>
    </sheetView>
  </sheetViews>
  <sheetFormatPr baseColWidth="10" defaultRowHeight="12.75" x14ac:dyDescent="0.2"/>
  <cols>
    <col min="1" max="1" width="13.42578125" bestFit="1" customWidth="1"/>
    <col min="2" max="2" width="12.42578125" bestFit="1" customWidth="1"/>
    <col min="3" max="3" width="10.42578125" bestFit="1" customWidth="1"/>
  </cols>
  <sheetData>
    <row r="2" spans="1:5" x14ac:dyDescent="0.2">
      <c r="A2" s="6" t="s">
        <v>9</v>
      </c>
      <c r="B2" s="6" t="s">
        <v>3</v>
      </c>
      <c r="C2" s="6" t="s">
        <v>5</v>
      </c>
      <c r="D2" s="6" t="s">
        <v>18</v>
      </c>
      <c r="E2" s="67" t="s">
        <v>171</v>
      </c>
    </row>
    <row r="3" spans="1:5" x14ac:dyDescent="0.2">
      <c r="A3" s="5" t="s">
        <v>6</v>
      </c>
      <c r="B3" s="5" t="s">
        <v>10</v>
      </c>
      <c r="C3" s="5" t="s">
        <v>15</v>
      </c>
      <c r="D3" s="5" t="s">
        <v>19</v>
      </c>
      <c r="E3" s="68" t="s">
        <v>172</v>
      </c>
    </row>
    <row r="4" spans="1:5" x14ac:dyDescent="0.2">
      <c r="A4" s="5" t="s">
        <v>7</v>
      </c>
      <c r="B4" s="5" t="s">
        <v>11</v>
      </c>
      <c r="C4" s="5" t="s">
        <v>16</v>
      </c>
      <c r="D4" s="5" t="s">
        <v>20</v>
      </c>
      <c r="E4" s="68" t="s">
        <v>173</v>
      </c>
    </row>
    <row r="5" spans="1:5" x14ac:dyDescent="0.2">
      <c r="A5" s="5" t="s">
        <v>8</v>
      </c>
      <c r="B5" s="5" t="s">
        <v>12</v>
      </c>
      <c r="C5" s="5" t="s">
        <v>17</v>
      </c>
      <c r="D5" s="5" t="s">
        <v>21</v>
      </c>
      <c r="E5" s="68" t="s">
        <v>174</v>
      </c>
    </row>
    <row r="6" spans="1:5" x14ac:dyDescent="0.2">
      <c r="B6" s="5" t="s">
        <v>13</v>
      </c>
      <c r="D6" s="5" t="s">
        <v>22</v>
      </c>
    </row>
    <row r="7" spans="1:5" x14ac:dyDescent="0.2">
      <c r="B7" s="5" t="s">
        <v>14</v>
      </c>
      <c r="D7" s="5" t="s">
        <v>23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K104"/>
  <sheetViews>
    <sheetView topLeftCell="A11" zoomScale="85" zoomScaleNormal="85" zoomScaleSheetLayoutView="40" zoomScalePageLayoutView="85" workbookViewId="0">
      <selection activeCell="C14" sqref="C14"/>
    </sheetView>
  </sheetViews>
  <sheetFormatPr baseColWidth="10" defaultRowHeight="12.75" x14ac:dyDescent="0.2"/>
  <cols>
    <col min="1" max="1" width="53.42578125" customWidth="1"/>
    <col min="2" max="2" width="35.28515625" customWidth="1"/>
    <col min="3" max="3" width="76.28515625" customWidth="1"/>
    <col min="4" max="4" width="35.28515625" customWidth="1"/>
  </cols>
  <sheetData>
    <row r="1" spans="1:3" ht="24.75" customHeight="1" x14ac:dyDescent="0.2">
      <c r="A1" s="43" t="s">
        <v>150</v>
      </c>
    </row>
    <row r="2" spans="1:3" ht="15" x14ac:dyDescent="0.2">
      <c r="A2" s="42" t="s">
        <v>89</v>
      </c>
      <c r="B2" s="42" t="s">
        <v>90</v>
      </c>
      <c r="C2" s="42" t="s">
        <v>91</v>
      </c>
    </row>
    <row r="3" spans="1:3" ht="178.5" x14ac:dyDescent="0.2">
      <c r="A3" s="325" t="s">
        <v>114</v>
      </c>
      <c r="B3" s="44" t="s">
        <v>115</v>
      </c>
      <c r="C3" s="3" t="s">
        <v>116</v>
      </c>
    </row>
    <row r="4" spans="1:3" ht="114.75" x14ac:dyDescent="0.2">
      <c r="A4" s="326"/>
      <c r="B4" s="44" t="s">
        <v>121</v>
      </c>
      <c r="C4" s="3" t="s">
        <v>122</v>
      </c>
    </row>
    <row r="5" spans="1:3" ht="114.75" x14ac:dyDescent="0.2">
      <c r="A5" s="326"/>
      <c r="B5" s="44" t="s">
        <v>123</v>
      </c>
      <c r="C5" s="3" t="s">
        <v>124</v>
      </c>
    </row>
    <row r="6" spans="1:3" ht="63.75" x14ac:dyDescent="0.2">
      <c r="A6" s="326"/>
      <c r="B6" s="44" t="s">
        <v>117</v>
      </c>
      <c r="C6" s="3" t="s">
        <v>118</v>
      </c>
    </row>
    <row r="7" spans="1:3" ht="102" x14ac:dyDescent="0.2">
      <c r="A7" s="326"/>
      <c r="B7" s="44" t="s">
        <v>125</v>
      </c>
      <c r="C7" s="3" t="s">
        <v>126</v>
      </c>
    </row>
    <row r="8" spans="1:3" ht="60" customHeight="1" x14ac:dyDescent="0.2">
      <c r="A8" s="331" t="s">
        <v>129</v>
      </c>
      <c r="B8" s="44" t="s">
        <v>127</v>
      </c>
      <c r="C8" s="3" t="s">
        <v>128</v>
      </c>
    </row>
    <row r="9" spans="1:3" ht="61.5" customHeight="1" x14ac:dyDescent="0.2">
      <c r="A9" s="331"/>
      <c r="B9" s="45" t="s">
        <v>130</v>
      </c>
      <c r="C9" s="3" t="s">
        <v>128</v>
      </c>
    </row>
    <row r="10" spans="1:3" ht="277.5" customHeight="1" x14ac:dyDescent="0.2">
      <c r="A10" s="331"/>
      <c r="B10" s="44" t="s">
        <v>119</v>
      </c>
      <c r="C10" s="3" t="s">
        <v>120</v>
      </c>
    </row>
    <row r="11" spans="1:3" ht="135.75" customHeight="1" x14ac:dyDescent="0.2">
      <c r="A11" s="331" t="s">
        <v>94</v>
      </c>
      <c r="B11" s="3" t="s">
        <v>92</v>
      </c>
      <c r="C11" s="3" t="s">
        <v>111</v>
      </c>
    </row>
    <row r="12" spans="1:3" ht="105" customHeight="1" x14ac:dyDescent="0.2">
      <c r="A12" s="331"/>
      <c r="B12" s="3" t="s">
        <v>93</v>
      </c>
      <c r="C12" s="3" t="s">
        <v>102</v>
      </c>
    </row>
    <row r="13" spans="1:3" ht="81" customHeight="1" x14ac:dyDescent="0.2">
      <c r="A13" s="331"/>
      <c r="B13" s="3" t="s">
        <v>105</v>
      </c>
      <c r="C13" s="3" t="s">
        <v>112</v>
      </c>
    </row>
    <row r="14" spans="1:3" ht="84" customHeight="1" x14ac:dyDescent="0.2">
      <c r="A14" s="325" t="s">
        <v>101</v>
      </c>
      <c r="B14" s="3" t="s">
        <v>95</v>
      </c>
      <c r="C14" s="3" t="s">
        <v>96</v>
      </c>
    </row>
    <row r="15" spans="1:3" ht="68.25" customHeight="1" x14ac:dyDescent="0.2">
      <c r="A15" s="326"/>
      <c r="B15" s="41" t="s">
        <v>97</v>
      </c>
      <c r="C15" s="3" t="s">
        <v>103</v>
      </c>
    </row>
    <row r="16" spans="1:3" ht="117" customHeight="1" x14ac:dyDescent="0.2">
      <c r="A16" s="332"/>
      <c r="B16" s="41" t="s">
        <v>99</v>
      </c>
      <c r="C16" s="3" t="s">
        <v>98</v>
      </c>
    </row>
    <row r="17" spans="1:3" ht="75" customHeight="1" x14ac:dyDescent="0.2">
      <c r="A17" s="331" t="s">
        <v>113</v>
      </c>
      <c r="B17" s="41" t="s">
        <v>106</v>
      </c>
      <c r="C17" s="3" t="s">
        <v>109</v>
      </c>
    </row>
    <row r="18" spans="1:3" ht="70.5" customHeight="1" x14ac:dyDescent="0.2">
      <c r="A18" s="331"/>
      <c r="B18" s="41" t="s">
        <v>104</v>
      </c>
      <c r="C18" s="3" t="s">
        <v>110</v>
      </c>
    </row>
    <row r="19" spans="1:3" ht="75" customHeight="1" x14ac:dyDescent="0.2">
      <c r="A19" s="331"/>
      <c r="B19" s="41" t="s">
        <v>107</v>
      </c>
      <c r="C19" s="3" t="s">
        <v>108</v>
      </c>
    </row>
    <row r="22" spans="1:3" ht="126.75" customHeight="1" x14ac:dyDescent="0.2"/>
    <row r="23" spans="1:3" ht="72" customHeight="1" x14ac:dyDescent="0.2"/>
    <row r="24" spans="1:3" ht="109.5" customHeight="1" x14ac:dyDescent="0.2"/>
    <row r="25" spans="1:3" ht="74.25" customHeight="1" x14ac:dyDescent="0.2"/>
    <row r="26" spans="1:3" ht="74.25" customHeight="1" x14ac:dyDescent="0.2"/>
    <row r="27" spans="1:3" ht="280.5" customHeight="1" x14ac:dyDescent="0.2"/>
    <row r="28" spans="1:3" ht="72.75" customHeight="1" x14ac:dyDescent="0.2">
      <c r="A28" s="40"/>
    </row>
    <row r="29" spans="1:3" ht="72.75" customHeight="1" x14ac:dyDescent="0.2">
      <c r="A29" s="40"/>
    </row>
    <row r="30" spans="1:3" ht="72.75" customHeight="1" x14ac:dyDescent="0.2">
      <c r="A30" s="40"/>
    </row>
    <row r="31" spans="1:3" ht="72.75" customHeight="1" x14ac:dyDescent="0.2">
      <c r="A31" s="40"/>
      <c r="C31" t="s">
        <v>100</v>
      </c>
    </row>
    <row r="32" spans="1:3" ht="72.75" customHeight="1" x14ac:dyDescent="0.2">
      <c r="A32" s="40"/>
    </row>
    <row r="33" spans="1:1" ht="72.75" customHeight="1" x14ac:dyDescent="0.2">
      <c r="A33" s="40"/>
    </row>
    <row r="34" spans="1:1" ht="72.75" customHeight="1" x14ac:dyDescent="0.2">
      <c r="A34" s="40"/>
    </row>
    <row r="35" spans="1:1" ht="72.75" customHeight="1" x14ac:dyDescent="0.2">
      <c r="A35" s="40"/>
    </row>
    <row r="36" spans="1:1" ht="72.75" customHeight="1" x14ac:dyDescent="0.2">
      <c r="A36" s="40"/>
    </row>
    <row r="37" spans="1:1" ht="72.75" customHeight="1" x14ac:dyDescent="0.2">
      <c r="A37" s="40"/>
    </row>
    <row r="38" spans="1:1" ht="72.75" customHeight="1" x14ac:dyDescent="0.2">
      <c r="A38" s="40"/>
    </row>
    <row r="39" spans="1:1" ht="72.75" customHeight="1" x14ac:dyDescent="0.2"/>
    <row r="40" spans="1:1" ht="72.75" customHeight="1" x14ac:dyDescent="0.2"/>
    <row r="41" spans="1:1" ht="72.75" customHeight="1" x14ac:dyDescent="0.2"/>
    <row r="42" spans="1:1" ht="72.75" customHeight="1" x14ac:dyDescent="0.2"/>
    <row r="43" spans="1:1" ht="72.75" customHeight="1" x14ac:dyDescent="0.2"/>
    <row r="44" spans="1:1" ht="72.75" customHeight="1" x14ac:dyDescent="0.2"/>
    <row r="45" spans="1:1" ht="72.75" customHeight="1" x14ac:dyDescent="0.2"/>
    <row r="46" spans="1:1" ht="72.75" customHeight="1" x14ac:dyDescent="0.2"/>
    <row r="47" spans="1:1" ht="72.75" customHeight="1" x14ac:dyDescent="0.2"/>
    <row r="48" spans="1:1" ht="72.75" customHeight="1" x14ac:dyDescent="0.2"/>
    <row r="49" ht="72.75" customHeight="1" x14ac:dyDescent="0.2"/>
    <row r="50" ht="72.75" customHeight="1" x14ac:dyDescent="0.2"/>
    <row r="51" ht="72.75" customHeight="1" x14ac:dyDescent="0.2"/>
    <row r="52" ht="72.75" customHeight="1" x14ac:dyDescent="0.2"/>
    <row r="53" ht="72.75" customHeight="1" x14ac:dyDescent="0.2"/>
    <row r="54" ht="72.75" customHeight="1" x14ac:dyDescent="0.2"/>
    <row r="71" spans="1:11" ht="15" x14ac:dyDescent="0.2">
      <c r="A71" s="328" t="s">
        <v>39</v>
      </c>
      <c r="B71" s="328"/>
      <c r="C71" s="328"/>
      <c r="D71" s="328" t="s">
        <v>40</v>
      </c>
      <c r="E71" s="328"/>
      <c r="F71" s="328"/>
      <c r="G71" s="328"/>
      <c r="H71" s="328" t="s">
        <v>43</v>
      </c>
      <c r="I71" s="328"/>
      <c r="J71" s="328"/>
      <c r="K71" s="328"/>
    </row>
    <row r="72" spans="1:11" ht="15" x14ac:dyDescent="0.2">
      <c r="A72" s="114" t="s">
        <v>54</v>
      </c>
      <c r="B72" s="114"/>
      <c r="C72" s="114"/>
      <c r="D72" s="114" t="s">
        <v>59</v>
      </c>
      <c r="E72" s="114" t="s">
        <v>45</v>
      </c>
      <c r="F72" s="114" t="s">
        <v>45</v>
      </c>
      <c r="G72" s="114" t="s">
        <v>45</v>
      </c>
      <c r="H72" s="131" t="s">
        <v>64</v>
      </c>
      <c r="I72" s="131"/>
      <c r="J72" s="131"/>
      <c r="K72" s="131"/>
    </row>
    <row r="73" spans="1:11" ht="15" x14ac:dyDescent="0.2">
      <c r="A73" s="114" t="s">
        <v>54</v>
      </c>
      <c r="B73" s="114"/>
      <c r="C73" s="114"/>
      <c r="D73" s="114" t="s">
        <v>60</v>
      </c>
      <c r="E73" s="114" t="s">
        <v>47</v>
      </c>
      <c r="F73" s="114" t="s">
        <v>47</v>
      </c>
      <c r="G73" s="114" t="s">
        <v>47</v>
      </c>
      <c r="H73" s="131" t="s">
        <v>64</v>
      </c>
      <c r="I73" s="131"/>
      <c r="J73" s="131"/>
      <c r="K73" s="131"/>
    </row>
    <row r="74" spans="1:11" ht="15" x14ac:dyDescent="0.2">
      <c r="A74" s="114" t="s">
        <v>54</v>
      </c>
      <c r="B74" s="114"/>
      <c r="C74" s="114"/>
      <c r="D74" s="114" t="s">
        <v>61</v>
      </c>
      <c r="E74" s="114" t="s">
        <v>49</v>
      </c>
      <c r="F74" s="114" t="s">
        <v>49</v>
      </c>
      <c r="G74" s="114" t="s">
        <v>49</v>
      </c>
      <c r="H74" s="131" t="s">
        <v>64</v>
      </c>
      <c r="I74" s="131"/>
      <c r="J74" s="131"/>
      <c r="K74" s="131"/>
    </row>
    <row r="75" spans="1:11" ht="15" x14ac:dyDescent="0.2">
      <c r="A75" s="114" t="s">
        <v>54</v>
      </c>
      <c r="B75" s="114"/>
      <c r="C75" s="114"/>
      <c r="D75" s="114" t="s">
        <v>62</v>
      </c>
      <c r="E75" s="114" t="s">
        <v>51</v>
      </c>
      <c r="F75" s="114" t="s">
        <v>51</v>
      </c>
      <c r="G75" s="114" t="s">
        <v>51</v>
      </c>
      <c r="H75" s="256" t="s">
        <v>65</v>
      </c>
      <c r="I75" s="256"/>
      <c r="J75" s="256"/>
      <c r="K75" s="256"/>
    </row>
    <row r="76" spans="1:11" ht="15" x14ac:dyDescent="0.2">
      <c r="A76" s="114" t="s">
        <v>54</v>
      </c>
      <c r="B76" s="114"/>
      <c r="C76" s="114"/>
      <c r="D76" s="114" t="s">
        <v>63</v>
      </c>
      <c r="E76" s="114" t="s">
        <v>53</v>
      </c>
      <c r="F76" s="114" t="s">
        <v>53</v>
      </c>
      <c r="G76" s="114" t="s">
        <v>53</v>
      </c>
      <c r="H76" s="120" t="s">
        <v>61</v>
      </c>
      <c r="I76" s="120"/>
      <c r="J76" s="120"/>
      <c r="K76" s="120"/>
    </row>
    <row r="77" spans="1:11" ht="15" x14ac:dyDescent="0.2">
      <c r="A77" s="114"/>
      <c r="B77" s="114"/>
      <c r="C77" s="114"/>
      <c r="D77" s="299"/>
      <c r="E77" s="299"/>
      <c r="F77" s="299"/>
      <c r="G77" s="299"/>
      <c r="H77" s="299"/>
      <c r="I77" s="299"/>
      <c r="J77" s="299"/>
      <c r="K77" s="299"/>
    </row>
    <row r="78" spans="1:11" ht="15" x14ac:dyDescent="0.2">
      <c r="A78" s="328" t="s">
        <v>39</v>
      </c>
      <c r="B78" s="328"/>
      <c r="C78" s="328"/>
      <c r="D78" s="328" t="s">
        <v>40</v>
      </c>
      <c r="E78" s="328"/>
      <c r="F78" s="328"/>
      <c r="G78" s="328"/>
      <c r="H78" s="328" t="s">
        <v>43</v>
      </c>
      <c r="I78" s="328"/>
      <c r="J78" s="328"/>
      <c r="K78" s="328"/>
    </row>
    <row r="79" spans="1:11" ht="15" x14ac:dyDescent="0.2">
      <c r="A79" s="114" t="s">
        <v>55</v>
      </c>
      <c r="B79" s="114" t="s">
        <v>46</v>
      </c>
      <c r="C79" s="114" t="s">
        <v>46</v>
      </c>
      <c r="D79" s="114" t="s">
        <v>59</v>
      </c>
      <c r="E79" s="114" t="s">
        <v>45</v>
      </c>
      <c r="F79" s="114" t="s">
        <v>45</v>
      </c>
      <c r="G79" s="114" t="s">
        <v>45</v>
      </c>
      <c r="H79" s="131" t="s">
        <v>64</v>
      </c>
      <c r="I79" s="131"/>
      <c r="J79" s="131"/>
      <c r="K79" s="131"/>
    </row>
    <row r="80" spans="1:11" ht="15" x14ac:dyDescent="0.2">
      <c r="A80" s="114" t="s">
        <v>55</v>
      </c>
      <c r="B80" s="114" t="s">
        <v>46</v>
      </c>
      <c r="C80" s="114" t="s">
        <v>46</v>
      </c>
      <c r="D80" s="114" t="s">
        <v>60</v>
      </c>
      <c r="E80" s="114" t="s">
        <v>47</v>
      </c>
      <c r="F80" s="114" t="s">
        <v>47</v>
      </c>
      <c r="G80" s="114" t="s">
        <v>47</v>
      </c>
      <c r="H80" s="131" t="s">
        <v>64</v>
      </c>
      <c r="I80" s="131"/>
      <c r="J80" s="131"/>
      <c r="K80" s="131"/>
    </row>
    <row r="81" spans="1:11" ht="15" x14ac:dyDescent="0.2">
      <c r="A81" s="114" t="s">
        <v>55</v>
      </c>
      <c r="B81" s="114" t="s">
        <v>46</v>
      </c>
      <c r="C81" s="114" t="s">
        <v>46</v>
      </c>
      <c r="D81" s="114" t="s">
        <v>61</v>
      </c>
      <c r="E81" s="114" t="s">
        <v>49</v>
      </c>
      <c r="F81" s="114" t="s">
        <v>49</v>
      </c>
      <c r="G81" s="114" t="s">
        <v>49</v>
      </c>
      <c r="H81" s="131" t="s">
        <v>64</v>
      </c>
      <c r="I81" s="131"/>
      <c r="J81" s="131"/>
      <c r="K81" s="131"/>
    </row>
    <row r="82" spans="1:11" ht="15" x14ac:dyDescent="0.2">
      <c r="A82" s="114" t="s">
        <v>55</v>
      </c>
      <c r="B82" s="114" t="s">
        <v>46</v>
      </c>
      <c r="C82" s="114" t="s">
        <v>46</v>
      </c>
      <c r="D82" s="114" t="s">
        <v>62</v>
      </c>
      <c r="E82" s="114" t="s">
        <v>51</v>
      </c>
      <c r="F82" s="114" t="s">
        <v>51</v>
      </c>
      <c r="G82" s="114" t="s">
        <v>51</v>
      </c>
      <c r="H82" s="256" t="s">
        <v>65</v>
      </c>
      <c r="I82" s="256"/>
      <c r="J82" s="256"/>
      <c r="K82" s="256"/>
    </row>
    <row r="83" spans="1:11" ht="15" x14ac:dyDescent="0.2">
      <c r="A83" s="114" t="s">
        <v>55</v>
      </c>
      <c r="B83" s="114" t="s">
        <v>46</v>
      </c>
      <c r="C83" s="114" t="s">
        <v>46</v>
      </c>
      <c r="D83" s="114" t="s">
        <v>63</v>
      </c>
      <c r="E83" s="114" t="s">
        <v>53</v>
      </c>
      <c r="F83" s="114" t="s">
        <v>53</v>
      </c>
      <c r="G83" s="114" t="s">
        <v>53</v>
      </c>
      <c r="H83" s="120" t="s">
        <v>61</v>
      </c>
      <c r="I83" s="120"/>
      <c r="J83" s="120"/>
      <c r="K83" s="120"/>
    </row>
    <row r="84" spans="1:11" x14ac:dyDescent="0.2">
      <c r="A84" s="299"/>
      <c r="B84" s="299"/>
      <c r="C84" s="299"/>
      <c r="D84" s="299"/>
      <c r="E84" s="299"/>
      <c r="F84" s="299"/>
      <c r="G84" s="299"/>
      <c r="H84" s="299"/>
      <c r="I84" s="299"/>
      <c r="J84" s="299"/>
      <c r="K84" s="299"/>
    </row>
    <row r="85" spans="1:11" ht="15" x14ac:dyDescent="0.2">
      <c r="A85" s="328" t="s">
        <v>39</v>
      </c>
      <c r="B85" s="328"/>
      <c r="C85" s="328"/>
      <c r="D85" s="328" t="s">
        <v>40</v>
      </c>
      <c r="E85" s="328"/>
      <c r="F85" s="328"/>
      <c r="G85" s="328"/>
      <c r="H85" s="328" t="s">
        <v>43</v>
      </c>
      <c r="I85" s="328"/>
      <c r="J85" s="328"/>
      <c r="K85" s="328"/>
    </row>
    <row r="86" spans="1:11" ht="15" x14ac:dyDescent="0.2">
      <c r="A86" s="114" t="s">
        <v>56</v>
      </c>
      <c r="B86" s="114" t="s">
        <v>48</v>
      </c>
      <c r="C86" s="114" t="s">
        <v>48</v>
      </c>
      <c r="D86" s="114" t="s">
        <v>59</v>
      </c>
      <c r="E86" s="114" t="s">
        <v>45</v>
      </c>
      <c r="F86" s="114" t="s">
        <v>45</v>
      </c>
      <c r="G86" s="114" t="s">
        <v>45</v>
      </c>
      <c r="H86" s="131" t="s">
        <v>64</v>
      </c>
      <c r="I86" s="131"/>
      <c r="J86" s="131"/>
      <c r="K86" s="131"/>
    </row>
    <row r="87" spans="1:11" ht="15" x14ac:dyDescent="0.2">
      <c r="A87" s="114" t="s">
        <v>56</v>
      </c>
      <c r="B87" s="114" t="s">
        <v>48</v>
      </c>
      <c r="C87" s="114" t="s">
        <v>48</v>
      </c>
      <c r="D87" s="114" t="s">
        <v>60</v>
      </c>
      <c r="E87" s="114" t="s">
        <v>47</v>
      </c>
      <c r="F87" s="114" t="s">
        <v>47</v>
      </c>
      <c r="G87" s="114" t="s">
        <v>47</v>
      </c>
      <c r="H87" s="131" t="s">
        <v>64</v>
      </c>
      <c r="I87" s="131"/>
      <c r="J87" s="131"/>
      <c r="K87" s="131"/>
    </row>
    <row r="88" spans="1:11" ht="15" x14ac:dyDescent="0.2">
      <c r="A88" s="114" t="s">
        <v>56</v>
      </c>
      <c r="B88" s="114" t="s">
        <v>48</v>
      </c>
      <c r="C88" s="114" t="s">
        <v>48</v>
      </c>
      <c r="D88" s="114" t="s">
        <v>61</v>
      </c>
      <c r="E88" s="114" t="s">
        <v>49</v>
      </c>
      <c r="F88" s="114" t="s">
        <v>49</v>
      </c>
      <c r="G88" s="114" t="s">
        <v>49</v>
      </c>
      <c r="H88" s="256" t="s">
        <v>65</v>
      </c>
      <c r="I88" s="256"/>
      <c r="J88" s="256"/>
      <c r="K88" s="256"/>
    </row>
    <row r="89" spans="1:11" ht="15" x14ac:dyDescent="0.2">
      <c r="A89" s="114" t="s">
        <v>56</v>
      </c>
      <c r="B89" s="114" t="s">
        <v>48</v>
      </c>
      <c r="C89" s="114" t="s">
        <v>48</v>
      </c>
      <c r="D89" s="114" t="s">
        <v>62</v>
      </c>
      <c r="E89" s="114" t="s">
        <v>51</v>
      </c>
      <c r="F89" s="114" t="s">
        <v>51</v>
      </c>
      <c r="G89" s="114" t="s">
        <v>51</v>
      </c>
      <c r="H89" s="120" t="s">
        <v>61</v>
      </c>
      <c r="I89" s="120"/>
      <c r="J89" s="120"/>
      <c r="K89" s="120"/>
    </row>
    <row r="90" spans="1:11" ht="15" x14ac:dyDescent="0.2">
      <c r="A90" s="114" t="s">
        <v>56</v>
      </c>
      <c r="B90" s="114" t="s">
        <v>48</v>
      </c>
      <c r="C90" s="114" t="s">
        <v>48</v>
      </c>
      <c r="D90" s="114" t="s">
        <v>63</v>
      </c>
      <c r="E90" s="114" t="s">
        <v>53</v>
      </c>
      <c r="F90" s="114" t="s">
        <v>53</v>
      </c>
      <c r="G90" s="114" t="s">
        <v>53</v>
      </c>
      <c r="H90" s="327" t="s">
        <v>66</v>
      </c>
      <c r="I90" s="327"/>
      <c r="J90" s="327"/>
      <c r="K90" s="327"/>
    </row>
    <row r="91" spans="1:11" x14ac:dyDescent="0.2">
      <c r="A91" s="299"/>
      <c r="B91" s="299"/>
      <c r="C91" s="299"/>
      <c r="D91" s="299"/>
      <c r="E91" s="299"/>
      <c r="F91" s="299"/>
      <c r="G91" s="299"/>
      <c r="H91" s="299"/>
      <c r="I91" s="299"/>
      <c r="J91" s="299"/>
      <c r="K91" s="299"/>
    </row>
    <row r="92" spans="1:11" ht="15" x14ac:dyDescent="0.2">
      <c r="A92" s="328" t="s">
        <v>39</v>
      </c>
      <c r="B92" s="328"/>
      <c r="C92" s="328"/>
      <c r="D92" s="328" t="s">
        <v>40</v>
      </c>
      <c r="E92" s="328"/>
      <c r="F92" s="328"/>
      <c r="G92" s="328"/>
      <c r="H92" s="328" t="s">
        <v>43</v>
      </c>
      <c r="I92" s="328"/>
      <c r="J92" s="328"/>
      <c r="K92" s="328"/>
    </row>
    <row r="93" spans="1:11" ht="15" x14ac:dyDescent="0.2">
      <c r="A93" s="114" t="s">
        <v>57</v>
      </c>
      <c r="B93" s="114" t="s">
        <v>50</v>
      </c>
      <c r="C93" s="114" t="s">
        <v>50</v>
      </c>
      <c r="D93" s="114" t="s">
        <v>59</v>
      </c>
      <c r="E93" s="114" t="s">
        <v>45</v>
      </c>
      <c r="F93" s="114" t="s">
        <v>45</v>
      </c>
      <c r="G93" s="114" t="s">
        <v>45</v>
      </c>
      <c r="H93" s="256" t="s">
        <v>65</v>
      </c>
      <c r="I93" s="256"/>
      <c r="J93" s="256"/>
      <c r="K93" s="256"/>
    </row>
    <row r="94" spans="1:11" ht="15" x14ac:dyDescent="0.2">
      <c r="A94" s="114" t="s">
        <v>57</v>
      </c>
      <c r="B94" s="114" t="s">
        <v>50</v>
      </c>
      <c r="C94" s="114" t="s">
        <v>50</v>
      </c>
      <c r="D94" s="114" t="s">
        <v>60</v>
      </c>
      <c r="E94" s="114" t="s">
        <v>47</v>
      </c>
      <c r="F94" s="114" t="s">
        <v>47</v>
      </c>
      <c r="G94" s="114" t="s">
        <v>47</v>
      </c>
      <c r="H94" s="256" t="s">
        <v>65</v>
      </c>
      <c r="I94" s="256"/>
      <c r="J94" s="256"/>
      <c r="K94" s="256"/>
    </row>
    <row r="95" spans="1:11" ht="15" x14ac:dyDescent="0.2">
      <c r="A95" s="114" t="s">
        <v>57</v>
      </c>
      <c r="B95" s="114" t="s">
        <v>50</v>
      </c>
      <c r="C95" s="114" t="s">
        <v>50</v>
      </c>
      <c r="D95" s="114" t="s">
        <v>61</v>
      </c>
      <c r="E95" s="114" t="s">
        <v>49</v>
      </c>
      <c r="F95" s="114" t="s">
        <v>49</v>
      </c>
      <c r="G95" s="114" t="s">
        <v>49</v>
      </c>
      <c r="H95" s="120" t="s">
        <v>61</v>
      </c>
      <c r="I95" s="120"/>
      <c r="J95" s="120"/>
      <c r="K95" s="120"/>
    </row>
    <row r="96" spans="1:11" ht="15" x14ac:dyDescent="0.2">
      <c r="A96" s="114" t="s">
        <v>57</v>
      </c>
      <c r="B96" s="114" t="s">
        <v>50</v>
      </c>
      <c r="C96" s="114" t="s">
        <v>50</v>
      </c>
      <c r="D96" s="114" t="s">
        <v>62</v>
      </c>
      <c r="E96" s="114" t="s">
        <v>51</v>
      </c>
      <c r="F96" s="114" t="s">
        <v>51</v>
      </c>
      <c r="G96" s="114" t="s">
        <v>51</v>
      </c>
      <c r="H96" s="120" t="s">
        <v>61</v>
      </c>
      <c r="I96" s="120"/>
      <c r="J96" s="120"/>
      <c r="K96" s="120"/>
    </row>
    <row r="97" spans="1:11" ht="15" x14ac:dyDescent="0.2">
      <c r="A97" s="114" t="s">
        <v>57</v>
      </c>
      <c r="B97" s="114" t="s">
        <v>50</v>
      </c>
      <c r="C97" s="114" t="s">
        <v>50</v>
      </c>
      <c r="D97" s="114" t="s">
        <v>63</v>
      </c>
      <c r="E97" s="114" t="s">
        <v>53</v>
      </c>
      <c r="F97" s="114" t="s">
        <v>53</v>
      </c>
      <c r="G97" s="114" t="s">
        <v>53</v>
      </c>
      <c r="H97" s="327" t="s">
        <v>66</v>
      </c>
      <c r="I97" s="327"/>
      <c r="J97" s="327"/>
      <c r="K97" s="327"/>
    </row>
    <row r="98" spans="1:11" x14ac:dyDescent="0.2">
      <c r="A98" s="329"/>
      <c r="B98" s="108"/>
      <c r="C98" s="108"/>
      <c r="D98" s="329"/>
      <c r="E98" s="108"/>
      <c r="F98" s="108"/>
      <c r="G98" s="330"/>
      <c r="H98" s="329"/>
      <c r="I98" s="108"/>
      <c r="J98" s="108"/>
      <c r="K98" s="330"/>
    </row>
    <row r="99" spans="1:11" ht="15" x14ac:dyDescent="0.2">
      <c r="A99" s="328" t="s">
        <v>39</v>
      </c>
      <c r="B99" s="328"/>
      <c r="C99" s="328"/>
      <c r="D99" s="328" t="s">
        <v>40</v>
      </c>
      <c r="E99" s="328"/>
      <c r="F99" s="328"/>
      <c r="G99" s="328"/>
      <c r="H99" s="328" t="s">
        <v>43</v>
      </c>
      <c r="I99" s="328"/>
      <c r="J99" s="328"/>
      <c r="K99" s="328"/>
    </row>
    <row r="100" spans="1:11" ht="15" x14ac:dyDescent="0.2">
      <c r="A100" s="114" t="s">
        <v>58</v>
      </c>
      <c r="B100" s="114" t="s">
        <v>52</v>
      </c>
      <c r="C100" s="114" t="s">
        <v>52</v>
      </c>
      <c r="D100" s="114" t="s">
        <v>59</v>
      </c>
      <c r="E100" s="114" t="s">
        <v>45</v>
      </c>
      <c r="F100" s="114" t="s">
        <v>45</v>
      </c>
      <c r="G100" s="114" t="s">
        <v>45</v>
      </c>
      <c r="H100" s="120" t="s">
        <v>61</v>
      </c>
      <c r="I100" s="120"/>
      <c r="J100" s="120"/>
      <c r="K100" s="120"/>
    </row>
    <row r="101" spans="1:11" ht="15" x14ac:dyDescent="0.2">
      <c r="A101" s="114" t="s">
        <v>58</v>
      </c>
      <c r="B101" s="114" t="s">
        <v>52</v>
      </c>
      <c r="C101" s="114" t="s">
        <v>52</v>
      </c>
      <c r="D101" s="114" t="s">
        <v>60</v>
      </c>
      <c r="E101" s="114" t="s">
        <v>47</v>
      </c>
      <c r="F101" s="114" t="s">
        <v>47</v>
      </c>
      <c r="G101" s="114" t="s">
        <v>47</v>
      </c>
      <c r="H101" s="120" t="s">
        <v>61</v>
      </c>
      <c r="I101" s="120"/>
      <c r="J101" s="120"/>
      <c r="K101" s="120"/>
    </row>
    <row r="102" spans="1:11" ht="15" x14ac:dyDescent="0.2">
      <c r="A102" s="114" t="s">
        <v>58</v>
      </c>
      <c r="B102" s="114" t="s">
        <v>52</v>
      </c>
      <c r="C102" s="114" t="s">
        <v>52</v>
      </c>
      <c r="D102" s="114" t="s">
        <v>61</v>
      </c>
      <c r="E102" s="114" t="s">
        <v>49</v>
      </c>
      <c r="F102" s="114" t="s">
        <v>49</v>
      </c>
      <c r="G102" s="114" t="s">
        <v>49</v>
      </c>
      <c r="H102" s="327" t="s">
        <v>66</v>
      </c>
      <c r="I102" s="327"/>
      <c r="J102" s="327"/>
      <c r="K102" s="327"/>
    </row>
    <row r="103" spans="1:11" ht="15" x14ac:dyDescent="0.2">
      <c r="A103" s="114" t="s">
        <v>58</v>
      </c>
      <c r="B103" s="114" t="s">
        <v>52</v>
      </c>
      <c r="C103" s="114" t="s">
        <v>52</v>
      </c>
      <c r="D103" s="114" t="s">
        <v>62</v>
      </c>
      <c r="E103" s="114" t="s">
        <v>51</v>
      </c>
      <c r="F103" s="114" t="s">
        <v>51</v>
      </c>
      <c r="G103" s="114" t="s">
        <v>51</v>
      </c>
      <c r="H103" s="327" t="s">
        <v>66</v>
      </c>
      <c r="I103" s="327"/>
      <c r="J103" s="327"/>
      <c r="K103" s="327"/>
    </row>
    <row r="104" spans="1:11" ht="15" x14ac:dyDescent="0.2">
      <c r="A104" s="114" t="s">
        <v>58</v>
      </c>
      <c r="B104" s="114" t="s">
        <v>52</v>
      </c>
      <c r="C104" s="114" t="s">
        <v>52</v>
      </c>
      <c r="D104" s="114" t="s">
        <v>63</v>
      </c>
      <c r="E104" s="114" t="s">
        <v>53</v>
      </c>
      <c r="F104" s="114" t="s">
        <v>53</v>
      </c>
      <c r="G104" s="114" t="s">
        <v>53</v>
      </c>
      <c r="H104" s="327" t="s">
        <v>66</v>
      </c>
      <c r="I104" s="327"/>
      <c r="J104" s="327"/>
      <c r="K104" s="327"/>
    </row>
  </sheetData>
  <mergeCells count="107">
    <mergeCell ref="A8:A10"/>
    <mergeCell ref="A11:A13"/>
    <mergeCell ref="A71:C71"/>
    <mergeCell ref="D71:G71"/>
    <mergeCell ref="H71:K71"/>
    <mergeCell ref="A72:C72"/>
    <mergeCell ref="D72:G72"/>
    <mergeCell ref="H72:K72"/>
    <mergeCell ref="A14:A16"/>
    <mergeCell ref="A17:A19"/>
    <mergeCell ref="A75:C75"/>
    <mergeCell ref="D75:G75"/>
    <mergeCell ref="H75:K75"/>
    <mergeCell ref="A76:C76"/>
    <mergeCell ref="D76:G76"/>
    <mergeCell ref="H76:K76"/>
    <mergeCell ref="A73:C73"/>
    <mergeCell ref="D73:G73"/>
    <mergeCell ref="H73:K73"/>
    <mergeCell ref="A74:C74"/>
    <mergeCell ref="D74:G74"/>
    <mergeCell ref="H74:K74"/>
    <mergeCell ref="A79:C79"/>
    <mergeCell ref="D79:G79"/>
    <mergeCell ref="H79:K79"/>
    <mergeCell ref="A80:C80"/>
    <mergeCell ref="D80:G80"/>
    <mergeCell ref="H80:K80"/>
    <mergeCell ref="A77:C77"/>
    <mergeCell ref="D77:G77"/>
    <mergeCell ref="H77:K77"/>
    <mergeCell ref="A78:C78"/>
    <mergeCell ref="D78:G78"/>
    <mergeCell ref="H78:K78"/>
    <mergeCell ref="A83:C83"/>
    <mergeCell ref="D83:G83"/>
    <mergeCell ref="H83:K83"/>
    <mergeCell ref="A84:C84"/>
    <mergeCell ref="D84:G84"/>
    <mergeCell ref="H84:K84"/>
    <mergeCell ref="A81:C81"/>
    <mergeCell ref="D81:G81"/>
    <mergeCell ref="H81:K81"/>
    <mergeCell ref="A82:C82"/>
    <mergeCell ref="D82:G82"/>
    <mergeCell ref="H82:K82"/>
    <mergeCell ref="A87:C87"/>
    <mergeCell ref="D87:G87"/>
    <mergeCell ref="H87:K87"/>
    <mergeCell ref="A88:C88"/>
    <mergeCell ref="D88:G88"/>
    <mergeCell ref="H88:K88"/>
    <mergeCell ref="A85:C85"/>
    <mergeCell ref="D85:G85"/>
    <mergeCell ref="H85:K85"/>
    <mergeCell ref="A86:C86"/>
    <mergeCell ref="D86:G86"/>
    <mergeCell ref="H86:K86"/>
    <mergeCell ref="A91:C91"/>
    <mergeCell ref="D91:G91"/>
    <mergeCell ref="H91:K91"/>
    <mergeCell ref="A92:C92"/>
    <mergeCell ref="D92:G92"/>
    <mergeCell ref="H92:K92"/>
    <mergeCell ref="A89:C89"/>
    <mergeCell ref="D89:G89"/>
    <mergeCell ref="H89:K89"/>
    <mergeCell ref="A90:C90"/>
    <mergeCell ref="D90:G90"/>
    <mergeCell ref="H90:K90"/>
    <mergeCell ref="H98:K98"/>
    <mergeCell ref="A95:C95"/>
    <mergeCell ref="D95:G95"/>
    <mergeCell ref="H95:K95"/>
    <mergeCell ref="A96:C96"/>
    <mergeCell ref="D96:G96"/>
    <mergeCell ref="H96:K96"/>
    <mergeCell ref="A93:C93"/>
    <mergeCell ref="D93:G93"/>
    <mergeCell ref="H93:K93"/>
    <mergeCell ref="A94:C94"/>
    <mergeCell ref="D94:G94"/>
    <mergeCell ref="H94:K94"/>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s>
  <pageMargins left="0.7" right="0.7" top="0.75" bottom="0.75" header="0.3" footer="0.3"/>
  <pageSetup scale="62" fitToHeight="0" orientation="landscape"/>
  <rowBreaks count="1" manualBreakCount="1">
    <brk id="15" max="3"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T11"/>
  <sheetViews>
    <sheetView topLeftCell="A7" workbookViewId="0">
      <selection activeCell="D12" sqref="D12"/>
    </sheetView>
  </sheetViews>
  <sheetFormatPr baseColWidth="10" defaultColWidth="10.85546875" defaultRowHeight="14.25" x14ac:dyDescent="0.2"/>
  <cols>
    <col min="1" max="1" width="8" style="61" customWidth="1"/>
    <col min="2" max="3" width="3.28515625" style="61" customWidth="1"/>
    <col min="4" max="10" width="5.85546875" style="61" customWidth="1"/>
    <col min="11" max="14" width="3.42578125" style="61" customWidth="1"/>
    <col min="15" max="16" width="9.42578125" style="61" customWidth="1"/>
    <col min="17" max="20" width="5.140625" style="61" customWidth="1"/>
    <col min="21" max="16384" width="10.85546875" style="61"/>
  </cols>
  <sheetData>
    <row r="3" spans="2:20" x14ac:dyDescent="0.2">
      <c r="B3" s="62"/>
      <c r="C3" s="62"/>
      <c r="D3" s="62"/>
      <c r="E3" s="62"/>
      <c r="F3" s="62"/>
    </row>
    <row r="4" spans="2:20" ht="15" x14ac:dyDescent="0.2">
      <c r="B4" s="349" t="s">
        <v>154</v>
      </c>
      <c r="C4" s="350"/>
      <c r="D4" s="350"/>
      <c r="E4" s="350"/>
      <c r="F4" s="350"/>
      <c r="G4" s="350"/>
      <c r="H4" s="350"/>
      <c r="I4" s="350"/>
      <c r="J4" s="350"/>
      <c r="K4" s="350"/>
      <c r="L4" s="350"/>
      <c r="M4" s="350"/>
      <c r="N4" s="350"/>
      <c r="O4" s="350"/>
      <c r="P4" s="350"/>
      <c r="Q4" s="350"/>
      <c r="R4" s="350"/>
      <c r="S4" s="350"/>
      <c r="T4" s="351"/>
    </row>
    <row r="5" spans="2:20" ht="33.75" customHeight="1" x14ac:dyDescent="0.2">
      <c r="B5" s="333" t="s">
        <v>155</v>
      </c>
      <c r="C5" s="334"/>
      <c r="D5" s="333" t="s">
        <v>156</v>
      </c>
      <c r="E5" s="335"/>
      <c r="F5" s="335"/>
      <c r="G5" s="335"/>
      <c r="H5" s="335"/>
      <c r="I5" s="335"/>
      <c r="J5" s="334"/>
      <c r="K5" s="333" t="s">
        <v>157</v>
      </c>
      <c r="L5" s="335"/>
      <c r="M5" s="335"/>
      <c r="N5" s="334"/>
      <c r="O5" s="333" t="s">
        <v>158</v>
      </c>
      <c r="P5" s="334"/>
      <c r="Q5" s="333" t="s">
        <v>159</v>
      </c>
      <c r="R5" s="335"/>
      <c r="S5" s="335"/>
      <c r="T5" s="334"/>
    </row>
    <row r="6" spans="2:20" ht="70.5" customHeight="1" x14ac:dyDescent="0.2">
      <c r="B6" s="333">
        <v>1</v>
      </c>
      <c r="C6" s="334"/>
      <c r="D6" s="333" t="s">
        <v>179</v>
      </c>
      <c r="E6" s="335"/>
      <c r="F6" s="335"/>
      <c r="G6" s="335"/>
      <c r="H6" s="335"/>
      <c r="I6" s="335"/>
      <c r="J6" s="334"/>
      <c r="K6" s="336">
        <v>42382</v>
      </c>
      <c r="L6" s="335"/>
      <c r="M6" s="335"/>
      <c r="N6" s="334"/>
      <c r="O6" s="333" t="s">
        <v>170</v>
      </c>
      <c r="P6" s="334"/>
      <c r="Q6" s="333" t="s">
        <v>180</v>
      </c>
      <c r="R6" s="335"/>
      <c r="S6" s="335"/>
      <c r="T6" s="334"/>
    </row>
    <row r="7" spans="2:20" ht="75" customHeight="1" x14ac:dyDescent="0.2">
      <c r="B7" s="337">
        <v>2</v>
      </c>
      <c r="C7" s="339"/>
      <c r="D7" s="337" t="s">
        <v>178</v>
      </c>
      <c r="E7" s="338"/>
      <c r="F7" s="338"/>
      <c r="G7" s="338"/>
      <c r="H7" s="338"/>
      <c r="I7" s="338"/>
      <c r="J7" s="339"/>
      <c r="K7" s="343">
        <v>42748</v>
      </c>
      <c r="L7" s="344"/>
      <c r="M7" s="344"/>
      <c r="N7" s="345"/>
      <c r="O7" s="337" t="s">
        <v>169</v>
      </c>
      <c r="P7" s="339"/>
      <c r="Q7" s="337" t="s">
        <v>163</v>
      </c>
      <c r="R7" s="338"/>
      <c r="S7" s="338"/>
      <c r="T7" s="339"/>
    </row>
    <row r="8" spans="2:20" ht="89.25" customHeight="1" x14ac:dyDescent="0.2">
      <c r="B8" s="340"/>
      <c r="C8" s="342"/>
      <c r="D8" s="340"/>
      <c r="E8" s="341"/>
      <c r="F8" s="341"/>
      <c r="G8" s="341"/>
      <c r="H8" s="341"/>
      <c r="I8" s="341"/>
      <c r="J8" s="342"/>
      <c r="K8" s="346"/>
      <c r="L8" s="347"/>
      <c r="M8" s="347"/>
      <c r="N8" s="348"/>
      <c r="O8" s="340"/>
      <c r="P8" s="342"/>
      <c r="Q8" s="340"/>
      <c r="R8" s="341"/>
      <c r="S8" s="341"/>
      <c r="T8" s="342"/>
    </row>
    <row r="9" spans="2:20" ht="74.25" customHeight="1" x14ac:dyDescent="0.2">
      <c r="B9" s="333">
        <v>4</v>
      </c>
      <c r="C9" s="334"/>
      <c r="D9" s="333" t="s">
        <v>166</v>
      </c>
      <c r="E9" s="335"/>
      <c r="F9" s="335"/>
      <c r="G9" s="335"/>
      <c r="H9" s="335"/>
      <c r="I9" s="335"/>
      <c r="J9" s="334"/>
      <c r="K9" s="336">
        <v>43054</v>
      </c>
      <c r="L9" s="335"/>
      <c r="M9" s="335"/>
      <c r="N9" s="334"/>
      <c r="O9" s="333" t="s">
        <v>169</v>
      </c>
      <c r="P9" s="334"/>
      <c r="Q9" s="333" t="s">
        <v>165</v>
      </c>
      <c r="R9" s="335"/>
      <c r="S9" s="335"/>
      <c r="T9" s="334"/>
    </row>
    <row r="10" spans="2:20" ht="75" customHeight="1" x14ac:dyDescent="0.2">
      <c r="B10" s="333">
        <v>5</v>
      </c>
      <c r="C10" s="334"/>
      <c r="D10" s="333" t="s">
        <v>175</v>
      </c>
      <c r="E10" s="335"/>
      <c r="F10" s="335"/>
      <c r="G10" s="335"/>
      <c r="H10" s="335"/>
      <c r="I10" s="335"/>
      <c r="J10" s="334"/>
      <c r="K10" s="336">
        <v>43143</v>
      </c>
      <c r="L10" s="335"/>
      <c r="M10" s="335"/>
      <c r="N10" s="334"/>
      <c r="O10" s="333" t="s">
        <v>169</v>
      </c>
      <c r="P10" s="334"/>
      <c r="Q10" s="333" t="s">
        <v>168</v>
      </c>
      <c r="R10" s="335"/>
      <c r="S10" s="335"/>
      <c r="T10" s="334"/>
    </row>
    <row r="11" spans="2:20" ht="51.75" customHeight="1" x14ac:dyDescent="0.2">
      <c r="B11" s="333">
        <v>6</v>
      </c>
      <c r="C11" s="334"/>
      <c r="D11" s="333" t="s">
        <v>185</v>
      </c>
      <c r="E11" s="335"/>
      <c r="F11" s="335"/>
      <c r="G11" s="335"/>
      <c r="H11" s="335"/>
      <c r="I11" s="335"/>
      <c r="J11" s="334"/>
      <c r="K11" s="336">
        <v>43661</v>
      </c>
      <c r="L11" s="335"/>
      <c r="M11" s="335"/>
      <c r="N11" s="334"/>
      <c r="O11" s="333" t="s">
        <v>169</v>
      </c>
      <c r="P11" s="334"/>
      <c r="Q11" s="333">
        <v>4</v>
      </c>
      <c r="R11" s="335"/>
      <c r="S11" s="335"/>
      <c r="T11" s="334"/>
    </row>
  </sheetData>
  <mergeCells count="31">
    <mergeCell ref="B4:T4"/>
    <mergeCell ref="B5:C5"/>
    <mergeCell ref="D5:J5"/>
    <mergeCell ref="K5:N5"/>
    <mergeCell ref="O5:P5"/>
    <mergeCell ref="Q5:T5"/>
    <mergeCell ref="Q7:T8"/>
    <mergeCell ref="B7:C8"/>
    <mergeCell ref="Q9:T9"/>
    <mergeCell ref="B6:C6"/>
    <mergeCell ref="D6:J6"/>
    <mergeCell ref="K6:N6"/>
    <mergeCell ref="O9:P9"/>
    <mergeCell ref="O6:P6"/>
    <mergeCell ref="Q6:T6"/>
    <mergeCell ref="D7:J8"/>
    <mergeCell ref="K7:N8"/>
    <mergeCell ref="O7:P8"/>
    <mergeCell ref="B9:C9"/>
    <mergeCell ref="D9:J9"/>
    <mergeCell ref="K9:N9"/>
    <mergeCell ref="B10:C10"/>
    <mergeCell ref="D10:J10"/>
    <mergeCell ref="K10:N10"/>
    <mergeCell ref="O10:P10"/>
    <mergeCell ref="Q11:T11"/>
    <mergeCell ref="Q10:T10"/>
    <mergeCell ref="B11:C11"/>
    <mergeCell ref="D11:J11"/>
    <mergeCell ref="K11:N11"/>
    <mergeCell ref="O11:P11"/>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s SIG" ma:contentTypeID="0x0101001F18263D51A17A4D96CC90EB71E71A1E00A4779C8E173CF145B8239DAE13529831" ma:contentTypeVersion="47" ma:contentTypeDescription="Tipo de contenido para el cargue de documentos de SIG" ma:contentTypeScope="" ma:versionID="c23254294d04ac285df3e33fe8bc33d8">
  <xsd:schema xmlns:xsd="http://www.w3.org/2001/XMLSchema" xmlns:xs="http://www.w3.org/2001/XMLSchema" xmlns:p="http://schemas.microsoft.com/office/2006/metadata/properties" xmlns:ns2="d06611db-ed9f-4ffe-b5db-077237011f0b" xmlns:ns3="2c42fda5-0173-416a-8c5f-1030903f03c3" targetNamespace="http://schemas.microsoft.com/office/2006/metadata/properties" ma:root="true" ma:fieldsID="e746578e363dbafcb793f8330e6eb8e8" ns2:_="" ns3:_="">
    <xsd:import namespace="d06611db-ed9f-4ffe-b5db-077237011f0b"/>
    <xsd:import namespace="2c42fda5-0173-416a-8c5f-1030903f03c3"/>
    <xsd:element name="properties">
      <xsd:complexType>
        <xsd:sequence>
          <xsd:element name="documentManagement">
            <xsd:complexType>
              <xsd:all>
                <xsd:element ref="ns2:Código" minOccurs="0"/>
                <xsd:element ref="ns2:Versión" minOccurs="0"/>
                <xsd:element ref="ns2:Asociación" minOccurs="0"/>
                <xsd:element ref="ns2:Tipo_x0020_proceso" minOccurs="0"/>
                <xsd:element ref="ns2:Tipo_x0020_sistema" minOccurs="0"/>
                <xsd:element ref="ns2:Tipo_x0020_documento" minOccurs="0"/>
                <xsd:element ref="ns2:Justificación" minOccurs="0"/>
                <xsd:element ref="ns2:TaxKeywordTaxHTField" minOccurs="0"/>
                <xsd:element ref="ns2:TaxCatchAll" minOccurs="0"/>
                <xsd:element ref="ns2:TaxCatchAllLabel" minOccurs="0"/>
                <xsd:element ref="ns2:Cargo_x0020_responsable" minOccurs="0"/>
                <xsd:element ref="ns2:Revisor" minOccurs="0"/>
                <xsd:element ref="ns2:Cargo_x0020_aprobación" minOccurs="0"/>
                <xsd:element ref="ns2:Aprobador" minOccurs="0"/>
                <xsd:element ref="ns2:Funcionario_x0020_OEYD" minOccurs="0"/>
                <xsd:element ref="ns2:Funcionario_x0020_de_x0020_logística" minOccurs="0"/>
                <xsd:element ref="ns3:Esta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611db-ed9f-4ffe-b5db-077237011f0b" elementFormDefault="qualified">
    <xsd:import namespace="http://schemas.microsoft.com/office/2006/documentManagement/types"/>
    <xsd:import namespace="http://schemas.microsoft.com/office/infopath/2007/PartnerControls"/>
    <xsd:element name="Código" ma:index="8" nillable="true" ma:displayName="Código" ma:description="" ma:internalName="C_x00f3_digo" ma:readOnly="false">
      <xsd:simpleType>
        <xsd:restriction base="dms:Text">
          <xsd:maxLength value="30"/>
        </xsd:restriction>
      </xsd:simpleType>
    </xsd:element>
    <xsd:element name="Versión" ma:index="9" nillable="true" ma:displayName="Versión" ma:internalName="Versi_x00f3_n">
      <xsd:simpleType>
        <xsd:restriction base="dms:Number"/>
      </xsd:simpleType>
    </xsd:element>
    <xsd:element name="Asociación" ma:index="10" nillable="true" ma:displayName="Asociación" ma:description="" ma:format="Dropdown" ma:internalName="Asociaci_x00f3_n" ma:readOnly="false">
      <xsd:simpleType>
        <xsd:restriction base="dms:Choice">
          <xsd:enumeration value="Proceso"/>
          <xsd:enumeration value="Sistema"/>
        </xsd:restriction>
      </xsd:simpleType>
    </xsd:element>
    <xsd:element name="Tipo_x0020_proceso" ma:index="11" nillable="true" ma:displayName="Tipo proceso" ma:description="" ma:format="Dropdown" ma:internalName="Tipo_x0020_proceso">
      <xsd:simpleType>
        <xsd:restriction base="dms:Choice">
          <xsd:enumeration value="Proceso 1"/>
          <xsd:enumeration value="Proceso 2"/>
          <xsd:enumeration value="Proceso 3"/>
        </xsd:restriction>
      </xsd:simpleType>
    </xsd:element>
    <xsd:element name="Tipo_x0020_sistema" ma:index="12" nillable="true" ma:displayName="Tipo sistema" ma:description="" ma:format="Dropdown" ma:internalName="Tipo_x0020_sistema">
      <xsd:simpleType>
        <xsd:restriction base="dms:Choice">
          <xsd:enumeration value="Sistema 1"/>
          <xsd:enumeration value="Sistema 2"/>
          <xsd:enumeration value="Sistema 3"/>
        </xsd:restriction>
      </xsd:simpleType>
    </xsd:element>
    <xsd:element name="Tipo_x0020_documento" ma:index="13" nillable="true" ma:displayName="Tipo documento" ma:description="" ma:format="Dropdown" ma:internalName="Tipo_x0020_documento" ma:readOnly="false">
      <xsd:simpleType>
        <xsd:restriction base="dms:Choice">
          <xsd:enumeration value="Caracterizaciones"/>
          <xsd:enumeration value="Formatos"/>
          <xsd:enumeration value="Guías"/>
          <xsd:enumeration value="Instructivos"/>
          <xsd:enumeration value="Manuales"/>
          <xsd:enumeration value="Otros Documentos"/>
          <xsd:enumeration value="Procedimientos"/>
          <xsd:enumeration value="Registros"/>
        </xsd:restriction>
      </xsd:simpleType>
    </xsd:element>
    <xsd:element name="Justificación" ma:index="14" nillable="true" ma:displayName="Justificación" ma:description="" ma:internalName="Justificaci_x00f3_n">
      <xsd:simpleType>
        <xsd:restriction base="dms:Note">
          <xsd:maxLength value="255"/>
        </xsd:restriction>
      </xsd:simpleType>
    </xsd:element>
    <xsd:element name="TaxKeywordTaxHTField" ma:index="15" nillable="true" ma:taxonomy="true" ma:internalName="TaxKeywordTaxHTField" ma:taxonomyFieldName="TaxKeyword" ma:displayName="Palabras clave de empresa" ma:fieldId="{23f27201-bee3-471e-b2e7-b64fd8b7ca38}" ma:taxonomyMulti="true" ma:sspId="e8c4773a-0fde-4f8b-8ecf-528669ae55e8"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Columna global de taxonomía" ma:hidden="true" ma:list="{6c4d2fca-ee04-4b7d-a7b4-293dce63afc9}" ma:internalName="TaxCatchAll" ma:showField="CatchAllData" ma:web="d06611db-ed9f-4ffe-b5db-077237011f0b">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Columna global de taxonomía1" ma:hidden="true" ma:list="{6c4d2fca-ee04-4b7d-a7b4-293dce63afc9}" ma:internalName="TaxCatchAllLabel" ma:readOnly="true" ma:showField="CatchAllDataLabel" ma:web="d06611db-ed9f-4ffe-b5db-077237011f0b">
      <xsd:complexType>
        <xsd:complexContent>
          <xsd:extension base="dms:MultiChoiceLookup">
            <xsd:sequence>
              <xsd:element name="Value" type="dms:Lookup" maxOccurs="unbounded" minOccurs="0" nillable="true"/>
            </xsd:sequence>
          </xsd:extension>
        </xsd:complexContent>
      </xsd:complexType>
    </xsd:element>
    <xsd:element name="Cargo_x0020_responsable" ma:index="19" nillable="true" ma:displayName="Cargo responsable" ma:format="Dropdown" ma:internalName="Cargo_x0020_responsable" ma:readOnly="false">
      <xsd:simpleType>
        <xsd:restriction base="dms:Choice">
          <xsd:enumeration value="Gerente"/>
          <xsd:enumeration value="Jefe de Oficina"/>
          <xsd:enumeration value="Vicepresidentes"/>
        </xsd:restriction>
      </xsd:simpleType>
    </xsd:element>
    <xsd:element name="Revisor" ma:index="20" nillable="true" ma:displayName="Revisor" ma:description="" ma:list="UserInfo" ma:SearchPeopleOnly="false" ma:SharePointGroup="0" ma:internalName="Revis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rgo_x0020_aprobación" ma:index="21" nillable="true" ma:displayName="Cargo aprobación" ma:format="Dropdown" ma:internalName="Cargo_x0020_aprobaci_x00f3_n" ma:readOnly="false">
      <xsd:simpleType>
        <xsd:restriction base="dms:Choice">
          <xsd:enumeration value="Vicepresidentes"/>
          <xsd:enumeration value="Jefe de Oficina"/>
        </xsd:restriction>
      </xsd:simpleType>
    </xsd:element>
    <xsd:element name="Aprobador" ma:index="22" nillable="true" ma:displayName="Aprobador" ma:description="" ma:list="UserInfo" ma:SearchPeopleOnly="false" ma:SharePointGroup="0" ma:internalName="Aprobador" ma:readOnly="false" ma:showField="Last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ionario_x0020_OEYD" ma:index="23" nillable="true" ma:displayName="Funcionario OEYD" ma:list="UserInfo" ma:SharePointGroup="0" ma:internalName="Funcionario_x0020_OEY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ionario_x0020_de_x0020_logística" ma:index="24" nillable="true" ma:displayName="Funcionario de logística" ma:list="UserInfo" ma:SharePointGroup="0" ma:internalName="Funcionario_x0020_de_x0020_log_x00ed_stica"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42fda5-0173-416a-8c5f-1030903f03c3" elementFormDefault="qualified">
    <xsd:import namespace="http://schemas.microsoft.com/office/2006/documentManagement/types"/>
    <xsd:import namespace="http://schemas.microsoft.com/office/infopath/2007/PartnerControls"/>
    <xsd:element name="Estado" ma:index="25" nillable="true" ma:displayName="Estado" ma:default="Solicitado" ma:format="Dropdown" ma:internalName="Estado">
      <xsd:simpleType>
        <xsd:restriction base="dms:Choice">
          <xsd:enumeration value="Solicitado"/>
          <xsd:enumeration value="Validado OEYD"/>
          <xsd:enumeration value="Validado Área"/>
          <xsd:enumeration value="Aprobado"/>
          <xsd:enumeration value="Publicado"/>
          <xsd:enumeration value="Rechazad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ustificación xmlns="d06611db-ed9f-4ffe-b5db-077237011f0b" xsi:nil="true"/>
    <Cargo_x0020_aprobación xmlns="d06611db-ed9f-4ffe-b5db-077237011f0b" xsi:nil="true"/>
    <TaxKeywordTaxHTField xmlns="d06611db-ed9f-4ffe-b5db-077237011f0b">
      <Terms xmlns="http://schemas.microsoft.com/office/infopath/2007/PartnerControls"/>
    </TaxKeywordTaxHTField>
    <Tipo_x0020_proceso xmlns="d06611db-ed9f-4ffe-b5db-077237011f0b" xsi:nil="true"/>
    <Funcionario_x0020_de_x0020_logística xmlns="d06611db-ed9f-4ffe-b5db-077237011f0b">
      <UserInfo>
        <DisplayName/>
        <AccountId xsi:nil="true"/>
        <AccountType/>
      </UserInfo>
    </Funcionario_x0020_de_x0020_logística>
    <Código xmlns="d06611db-ed9f-4ffe-b5db-077237011f0b">VFA-RE-MRP-01</Código>
    <Cargo_x0020_responsable xmlns="d06611db-ed9f-4ffe-b5db-077237011f0b" xsi:nil="true"/>
    <Versión xmlns="d06611db-ed9f-4ffe-b5db-077237011f0b">1</Versión>
    <Asociación xmlns="d06611db-ed9f-4ffe-b5db-077237011f0b" xsi:nil="true"/>
    <Tipo_x0020_documento xmlns="d06611db-ed9f-4ffe-b5db-077237011f0b" xsi:nil="true"/>
    <TaxCatchAll xmlns="d06611db-ed9f-4ffe-b5db-077237011f0b"/>
    <Aprobador xmlns="d06611db-ed9f-4ffe-b5db-077237011f0b">
      <UserInfo>
        <DisplayName/>
        <AccountId xsi:nil="true"/>
        <AccountType/>
      </UserInfo>
    </Aprobador>
    <Estado xmlns="2c42fda5-0173-416a-8c5f-1030903f03c3">Solicitado</Estado>
    <Tipo_x0020_sistema xmlns="d06611db-ed9f-4ffe-b5db-077237011f0b" xsi:nil="true"/>
    <Revisor xmlns="d06611db-ed9f-4ffe-b5db-077237011f0b">
      <UserInfo>
        <DisplayName/>
        <AccountId xsi:nil="true"/>
        <AccountType/>
      </UserInfo>
    </Revisor>
    <Funcionario_x0020_OEYD xmlns="d06611db-ed9f-4ffe-b5db-077237011f0b">
      <UserInfo>
        <DisplayName/>
        <AccountId xsi:nil="true"/>
        <AccountType/>
      </UserInfo>
    </Funcionario_x0020_OEY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796B7-55A6-40B6-8E04-23CB9AA5126D}">
  <ds:schemaRefs>
    <ds:schemaRef ds:uri="http://schemas.microsoft.com/office/2006/metadata/longProperties"/>
  </ds:schemaRefs>
</ds:datastoreItem>
</file>

<file path=customXml/itemProps2.xml><?xml version="1.0" encoding="utf-8"?>
<ds:datastoreItem xmlns:ds="http://schemas.openxmlformats.org/officeDocument/2006/customXml" ds:itemID="{4E3916BE-9FAC-40D6-B075-6F012C74D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611db-ed9f-4ffe-b5db-077237011f0b"/>
    <ds:schemaRef ds:uri="2c42fda5-0173-416a-8c5f-1030903f0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0E6F61-C9E8-457D-993F-3474987460D5}">
  <ds:schemaRefs>
    <ds:schemaRef ds:uri="http://purl.org/dc/dcmitype/"/>
    <ds:schemaRef ds:uri="http://schemas.microsoft.com/office/2006/documentManagement/types"/>
    <ds:schemaRef ds:uri="http://purl.org/dc/terms/"/>
    <ds:schemaRef ds:uri="2c42fda5-0173-416a-8c5f-1030903f03c3"/>
    <ds:schemaRef ds:uri="http://www.w3.org/XML/1998/namespace"/>
    <ds:schemaRef ds:uri="d06611db-ed9f-4ffe-b5db-077237011f0b"/>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C4395AB5-4839-4225-893B-34784A5ADD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Matriz de Riesgos Previsibles</vt:lpstr>
      <vt:lpstr>Definición de campos</vt:lpstr>
      <vt:lpstr>Parametros</vt:lpstr>
      <vt:lpstr>Ejem. Riesgos</vt:lpstr>
      <vt:lpstr>Control de Cambios</vt:lpstr>
      <vt:lpstr>'Definición de campos'!Área_de_impresión</vt:lpstr>
      <vt:lpstr>'Ejem. Riesgos'!Área_de_impresión</vt:lpstr>
      <vt:lpstr>'Matriz de Riesgos Previsibles'!Área_de_impresión</vt:lpstr>
      <vt:lpstr>Periodicidad</vt:lpstr>
      <vt:lpstr>Resumen</vt:lpstr>
      <vt:lpstr>Tendencia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creator>XP</dc:creator>
  <cp:lastModifiedBy>David Leonardo Daza Quintero</cp:lastModifiedBy>
  <cp:lastPrinted>2020-03-05T15:16:35Z</cp:lastPrinted>
  <dcterms:created xsi:type="dcterms:W3CDTF">2007-06-13T16:03:11Z</dcterms:created>
  <dcterms:modified xsi:type="dcterms:W3CDTF">2021-03-23T21:13:54Z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xd_Signature">
    <vt:lpwstr/>
  </property>
  <property fmtid="{D5CDD505-2E9C-101B-9397-08002B2CF9AE}" pid="4" name="TemplateUrl">
    <vt:lpwstr/>
  </property>
  <property fmtid="{D5CDD505-2E9C-101B-9397-08002B2CF9AE}" pid="5" name="Order">
    <vt:lpwstr>432700.000000000</vt:lpwstr>
  </property>
  <property fmtid="{D5CDD505-2E9C-101B-9397-08002B2CF9AE}" pid="6" name="xd_ProgID">
    <vt:lpwstr/>
  </property>
</Properties>
</file>