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705" activeTab="0"/>
  </bookViews>
  <sheets>
    <sheet name="Matriz de Riesgos Previsibles" sheetId="1" r:id="rId1"/>
    <sheet name="Parametros" sheetId="2" state="hidden" r:id="rId2"/>
    <sheet name="Guía de uso Formato" sheetId="3" r:id="rId3"/>
    <sheet name="Ejem. Riesgos" sheetId="4" r:id="rId4"/>
    <sheet name="Control de Cambios" sheetId="5" r:id="rId5"/>
  </sheets>
  <definedNames>
    <definedName name="_xlfn.IFERROR" hidden="1">#NAME?</definedName>
    <definedName name="_xlnm.Print_Area" localSheetId="3">#N/A</definedName>
    <definedName name="_xlnm.Print_Area" localSheetId="0">#N/A</definedName>
    <definedName name="Periodicidad">#N/A</definedName>
    <definedName name="Resumen">#N/A</definedName>
    <definedName name="Tendencia">#N/A</definedName>
    <definedName name="Tipo">#N/A</definedName>
  </definedNames>
  <calcPr fullCalcOnLoad="1"/>
</workbook>
</file>

<file path=xl/comments1.xml><?xml version="1.0" encoding="utf-8"?>
<comments xmlns="http://schemas.openxmlformats.org/spreadsheetml/2006/main">
  <authors>
    <author>80842722</author>
  </authors>
  <commentLis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5"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5"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comments3.xml><?xml version="1.0" encoding="utf-8"?>
<comments xmlns="http://schemas.openxmlformats.org/spreadsheetml/2006/main">
  <authors>
    <author>80842722</author>
  </authors>
  <commentLis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sharedStrings.xml><?xml version="1.0" encoding="utf-8"?>
<sst xmlns="http://schemas.openxmlformats.org/spreadsheetml/2006/main" count="819" uniqueCount="243">
  <si>
    <t>Código:</t>
  </si>
  <si>
    <t>Fecha:</t>
  </si>
  <si>
    <t>Periodicidad</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</si>
  <si>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</si>
  <si>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</si>
  <si>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</si>
  <si>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</si>
  <si>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</si>
  <si>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</si>
  <si>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</si>
  <si>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</si>
  <si>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</si>
  <si>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</si>
  <si>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</si>
  <si>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</si>
  <si>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</si>
  <si>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</si>
  <si>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</si>
  <si>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</si>
  <si>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</si>
  <si>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</si>
  <si>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</si>
  <si>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</si>
  <si>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</si>
  <si>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</si>
  <si>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</si>
  <si>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</si>
  <si>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</si>
  <si>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</si>
  <si>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</si>
  <si>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</si>
  <si>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</si>
  <si>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</si>
  <si>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</si>
  <si>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</si>
  <si>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</si>
  <si>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</si>
  <si>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</si>
  <si>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</si>
  <si>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</si>
  <si>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</si>
  <si>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</si>
  <si>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</si>
  <si>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</si>
  <si>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</si>
  <si>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</si>
  <si>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</si>
  <si>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</si>
  <si>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</si>
  <si>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</si>
  <si>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</si>
  <si>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</si>
  <si>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</si>
  <si>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</si>
  <si>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</si>
  <si>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</si>
  <si>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</si>
  <si>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</si>
  <si>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</si>
  <si>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</si>
  <si>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</si>
  <si>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</si>
  <si>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</si>
  <si>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</si>
  <si>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</si>
  <si>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</si>
  <si>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</si>
  <si>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</si>
  <si>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</si>
  <si>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 xml:space="preserve">CONTRATISTA </t>
  </si>
  <si>
    <t>POSITIVA S.A.</t>
  </si>
  <si>
    <t>No.</t>
  </si>
  <si>
    <t>n.</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</si>
  <si>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</si>
  <si>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</si>
  <si>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</si>
  <si>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</si>
  <si>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</si>
  <si>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</si>
  <si>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</si>
  <si>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</si>
  <si>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</si>
  <si>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</si>
  <si>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</si>
  <si>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</si>
  <si>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</si>
  <si>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</si>
  <si>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</si>
  <si>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</si>
  <si>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</si>
  <si>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</si>
  <si>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</si>
  <si>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</si>
  <si>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</si>
  <si>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</si>
  <si>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</si>
  <si>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</si>
  <si>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</si>
  <si>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</si>
  <si>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</si>
  <si>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</si>
  <si>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</si>
  <si>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</si>
  <si>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</si>
  <si>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</si>
  <si>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</si>
  <si>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</si>
  <si>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</si>
  <si>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</si>
  <si>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</si>
  <si>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</si>
  <si>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</si>
  <si>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</si>
  <si>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</si>
  <si>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</si>
  <si>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</si>
  <si>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</si>
  <si>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</si>
  <si>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</si>
  <si>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</si>
  <si>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</si>
  <si>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t>Niveles de disponibilidad tecnológica inferiores, insuficientes y/o inexistentes  a los ofrecidos y/o pactados.</t>
  </si>
  <si>
    <t>TRATAMIENTO 
DEL RIESGO</t>
  </si>
  <si>
    <t>Observaciones y/o aclaraciones que considere petrtinente informar:</t>
  </si>
  <si>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</si>
  <si>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</si>
  <si>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</si>
  <si>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</si>
  <si>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t>CONTROL DE CAMBIOS</t>
  </si>
  <si>
    <t xml:space="preserve">N° </t>
  </si>
  <si>
    <t>Descripción del Cambio</t>
  </si>
  <si>
    <t>Fecha del Cambio</t>
  </si>
  <si>
    <t>Quien Aprueba el Cambio (Cargo)</t>
  </si>
  <si>
    <t>Versión Anterior</t>
  </si>
  <si>
    <t>Nombre y Firma del Contratista</t>
  </si>
  <si>
    <t>APO_10_1_2_FR03</t>
  </si>
  <si>
    <t>Vo.Bo. Oficina de Gestión Integral de Riesgos</t>
  </si>
  <si>
    <t>Version 1</t>
  </si>
  <si>
    <t>Revision de Firmas Gerencia de Abastecimiento Estrategico</t>
  </si>
  <si>
    <t>Version 2</t>
  </si>
  <si>
    <t>*Se cambia el logo de la compañía
*Se cambia Gerencia de compras y contratación por Abastecimiento Estratégico</t>
  </si>
  <si>
    <t>Modalidad de selección para la contratación:</t>
  </si>
  <si>
    <t>Version 3</t>
  </si>
  <si>
    <t>Gerente de Abastecimiento Estratégico</t>
  </si>
  <si>
    <t>Jefe De Oficina Gestión Integral de Riesgos</t>
  </si>
  <si>
    <t>Modalidad</t>
  </si>
  <si>
    <t>Directa</t>
  </si>
  <si>
    <t>Cerrada</t>
  </si>
  <si>
    <t>Publica</t>
  </si>
  <si>
    <t>Se agrega el campo tipo de modalidad de invitación con lista desplegable</t>
  </si>
  <si>
    <t>Elaboró:
Nicolás Martínez Benavides
Técnico Administrativo</t>
  </si>
  <si>
    <t xml:space="preserve">Inclusión Campo de Revision de firmas, Se valida que las firmas esten completas Gerencia de Aprovisionamiento por requerimiento de Auditoria de Control Interno. - Se modifica el campo de Nombre y Firma del Supervisor por Nombre y Firma del Gerente/Jefe de Oficina/ Lider de Proceso, teniendo en cuenta que al momento de la suscripcion no se ha delegado al supervisor. </t>
  </si>
  <si>
    <t xml:space="preserve">Se ajusta al nuevo formato por cambio al Nuevo Modelo Operacional. - Se Ajusta nombre de la Gerencia de Riesgo por Oficina Gestión Integral de Riesgos  </t>
  </si>
  <si>
    <t>N/A</t>
  </si>
  <si>
    <t>Nombre y Firma del Gerente y/o Jefe de Oficina</t>
  </si>
  <si>
    <t>Una vez realizada la estimación, tipificación, asignación y distribución de riesgos previsibles, remita el presente formato a la Gerencia de Riesgos del Negocio, para el visto bueno metodológico de la misma y posterior hágala firmar del Gerente o Jefe de Oficina que lidera el proceso de contratación, y por último, remítala al contratista para su firma.</t>
  </si>
  <si>
    <t>Clasificación:</t>
  </si>
  <si>
    <t>Pública</t>
  </si>
  <si>
    <t xml:space="preserve">Se modifica la firma del área, dejando únicamente la firma del gerente o jefe de oficina </t>
  </si>
  <si>
    <t>06</t>
  </si>
  <si>
    <r>
      <t xml:space="preserve">FORMATO
</t>
    </r>
    <r>
      <rPr>
        <b/>
        <sz val="11"/>
        <color indexed="8"/>
        <rFont val="Arial"/>
        <family val="2"/>
      </rPr>
      <t>MATRIZ DE ESTIMACIÓN, TIPIFICACIÓN, ASIGNACIÓN Y DISTRIBUCIÓN DE RIESGOS 
PREVISBLES EN PROCESOS DE CONTRATACIÓN</t>
    </r>
  </si>
  <si>
    <r>
      <t xml:space="preserve">Revisó:
</t>
    </r>
    <r>
      <rPr>
        <b/>
        <sz val="11"/>
        <color indexed="8"/>
        <rFont val="Arial"/>
        <family val="2"/>
      </rPr>
      <t>Matha Cecilia Florez</t>
    </r>
    <r>
      <rPr>
        <sz val="11"/>
        <color indexed="8"/>
        <rFont val="Arial"/>
        <family val="2"/>
      </rPr>
      <t xml:space="preserve">
Líder SIG</t>
    </r>
  </si>
  <si>
    <t>Ingresar el objeto contractual que contiene la minuta.</t>
  </si>
  <si>
    <t>Describir puntualmente el alcance del objeto contractual referido en la minuta.</t>
  </si>
  <si>
    <t>Ingresar el nombre del proceso (área) al que pertenece el contrato</t>
  </si>
  <si>
    <t>Ingresar el valor en número y létra que se estipula en la minuta del contrato del bien y/o servicio.</t>
  </si>
  <si>
    <t>Ingresar la modalidad de selección para la contratación que se estipula en la minuta del contrato.</t>
  </si>
  <si>
    <t>Ingresar la forma de pago que se estipula en la minuta del contrato.</t>
  </si>
  <si>
    <t>Ingresar el plazo y/o vigencia que se estipula en la minuta del contrato.</t>
  </si>
  <si>
    <t>Ingresar las  restricciones actuales del bien o servico que se estipula en la minuta del contrato.</t>
  </si>
  <si>
    <t>Registrar la fecha de evento en que se diligencia éste documento de forma AAAA/MM/DD</t>
  </si>
  <si>
    <t>Los tipos de riesgo según Documento Conpes 3714 de 2011, se clasifican de acuerdo con los siguiente tipos (se han tomado textualmente las definiciones del documento en mención):
Riesgos Económicos: son los derivados del comportamiento del mercado, tales como la fluctuación de los precios de los insumos, desabastecimiento y especulación de los mismos, entre otros. - Riesgos Sociales o Políticos: son los derivados de los cambios de las políticas gubernamentales y de cambios en las condiciones sociales que tengan impacto en la ejecución del contrato. - 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 - 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 Riesgos Regulatorios: derivados de cambios regulatorios o reglamentarios que afecten la ecuación económica del contrato. - Riesgos de la Naturaleza: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 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</si>
  <si>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Riesgo: Usar, destruir y/o divulgar información privilegiada a la que tenga acceso el personal del contratista.
Causas: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</si>
  <si>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PÉRDIDA DE INGRESOS: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SANCIONES:
Imposición de multas y/o sanciones a la entidad.
inmersión o vinculación en litigios.
Incumplimientos contractuales
REPUTACIONALES
Afectación de la imagen corporativa.
Aumento en peticiones, quejas y reclamos.
Disminución en las calificaciones crediticias
OPERACIONALES
Reprocesamiento de información y/o de actividades
Aplazamiento, atrasos, incumplimientos.
Lesiones o pérdida de vidas
Enfermedades
Número de empleados afectados
Número de horas perdidas.
AMBIENTALES
Contaminación del agua
Contaminación del suelo
contaminación del aire
Devastación de la flora y fauna
</t>
  </si>
  <si>
    <t>Seleccione el nivel de probabilidad de ocurrencia que puede presentar  el riesgo descrito, partiendo del supuesto que NO ha implementado controles para su mitigación.
Para esta actividad utilice la siguiente escala:(escala tomada textualmente Manual para la Identificación y Cobertura del Riesgo en los Procesos de Contratación - Colmbia Compra Eficiente):
PROBABILIDAD:
5. CASI CIERTO - Ocurre en la mayoría de las circunstancias
4. PROBABLE - Probablemente va a ocurrir
3. POSIBLE - Puede ocurrir en cualquier momento futuro
2. IMPROBABLE - Puede ocurrir ocasionalmente
1. RARO - Puede ocurrir excepcionalmente.</t>
  </si>
  <si>
    <t>Seleccione el nivel de impacto que puede generar la materialización del riesgo descrito,  partiendo del supuesto que  NO se ha implementado controles para su mitigación.
Para esta actividad utilice la siguiente escala:(escala tomada textualmente Manual para la Identificación y Cobertura del Riesgo en los Procesos de Contratación - Colombia Compra Eficiente):
IMPACTO: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</si>
  <si>
    <t>Campo que se llena automáticamente, una vez se han seleccionado los valores para los campos de PROBABILIDAD e IMPACTO.
La escala del nivel de severidad es la siguiente:
SEVERIDAD: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</si>
  <si>
    <t>Especifique el tratamiento ( controles) que le va dar y/o se le van exigir al contratista, para evitar la ocurrencia del mismo y/o  que permitirán disminuir los impactos si se llegara a materializar.
Tratamiento de los Riesgos: una vez identificados los riesgos se debe establecer un orden de prioridades para decidir: (tomado del Manual para la Identificación y Cobertura del Riesgo en los Procesos de Contratación - Colombia Compra Eficiente)
(a) Evitar el Riesgo, para lo cual debe decidir no proceder con la actividad que causa el Riesgo o buscar alternativas para obtener el beneficio del Proceso de Contratación.
(b) Transferir el Riesgo 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Aceptar el Riesgo cuando no puede ser evitado ni ser transferido o el costo de evitarlo o transferirlo es muy alto. En este caso se recomiendan medidas para reducir el Riesgo o mitigar su impacto, así como el monitoreo.
(d) Reducir la probabilidad de la ocurrencia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Reducir las consecuencias o el impacto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</si>
  <si>
    <t>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PROBABILIDAD:
5. CASI CIERTO - Ocurre en la mayoría de las circunstancias
4. PROBABLE - Probablemente va a ocurrir
3. POSIBLE - Puede ocurrir en cualquier momento futuro
2. IMPROBABLE - Puede ocurrir ocasionalmente
1. RARO - Puede ocurrir excepcionalmente.</t>
  </si>
  <si>
    <t>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IMPACTO: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</si>
  <si>
    <t>Campo que se llena automáticamente, una vez se han seleccionado los valores para los campos de PROBABILIDAD e IMPACTO.
La escala del nivel de severidad es la siguiente:
SEVERIDAD:
4. EXTREMO: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</si>
  <si>
    <t>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1. Riesgos Económicos: 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2. Riesgos Sociales o Políticos: 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3. Riesgo Operacional: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4. Riesgos Financieros: 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5. Riesgos Regulatorios: Se recomienda que por regla general, el riesgo lo asuma la parte que cuenta con un manejo y posibilidad de administración efectiva de los riesgos regulatorios por su naturaleza y en virtud de las normas propias de cada regulación.
6. Riesgos de la naturaleza: Siempre y cuando existan formas de mitigación al alcance del contratista, los riesgos de la naturaleza deben ser trasladados al mismo.
7. Riesgo Ambiental: La asignación del riesgo ambiental depende de la especificidad de cada proceso</t>
  </si>
  <si>
    <t>Ingresar el nombre del profesional responsable del proceso (área) que hace la solicitud.</t>
  </si>
  <si>
    <t>Ingresar el proceso (área) al que pertenece la solicitud.</t>
  </si>
  <si>
    <t>Ingresar el cargo al cúal pertenece el responsable encargado de la solicitud.</t>
  </si>
  <si>
    <t xml:space="preserve">Se actualiza documento de acuerdo a los parametros establecidos para el proyecto de actualización documental, de igual forma se establece la guía de uso del formato. </t>
  </si>
  <si>
    <r>
      <rPr>
        <b/>
        <sz val="11"/>
        <color indexed="8"/>
        <rFont val="Arial"/>
        <family val="2"/>
      </rPr>
      <t>Riesgos Operacionales:</t>
    </r>
    <r>
      <rPr>
        <sz val="11"/>
        <color indexed="8"/>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</si>
  <si>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r>
      <rPr>
        <b/>
        <sz val="11"/>
        <color indexed="8"/>
        <rFont val="Arial"/>
        <family val="2"/>
      </rPr>
      <t xml:space="preserve">Riesgos tecnológicos: </t>
    </r>
    <r>
      <rPr>
        <sz val="11"/>
        <color indexed="8"/>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</si>
  <si>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r>
      <rPr>
        <b/>
        <sz val="11"/>
        <color indexed="8"/>
        <rFont val="Arial"/>
        <family val="2"/>
      </rPr>
      <t>Riesgos Económicos:</t>
    </r>
    <r>
      <rPr>
        <sz val="11"/>
        <color indexed="8"/>
        <rFont val="Arial"/>
        <family val="2"/>
      </rPr>
      <t xml:space="preserve"> son los derivados del comportamiento del mercado.</t>
    </r>
  </si>
  <si>
    <r>
      <t>1. Por interrupción temporal o permanente en el ciclo de producción y/o comercialización del bien o servicio.
2. Por suministro descontinuado por disposición legal.
3. Por actualización de productos y sustitutos en el mercado.
4</t>
    </r>
    <r>
      <rPr>
        <sz val="11"/>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</si>
  <si>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r>
      <rPr>
        <b/>
        <sz val="11"/>
        <color indexed="8"/>
        <rFont val="Arial"/>
        <family val="2"/>
      </rPr>
      <t>Riesgos Financieros:</t>
    </r>
    <r>
      <rPr>
        <sz val="11"/>
        <color indexed="8"/>
        <rFont val="Arial"/>
        <family val="2"/>
      </rPr>
      <t xml:space="preserve"> son los riesgos derivados de la dificultad en la obtención de recursos económicos tanto líquidos, como no líquidos.</t>
    </r>
  </si>
  <si>
    <r>
      <rPr>
        <b/>
        <sz val="11"/>
        <color indexed="8"/>
        <rFont val="Arial"/>
        <family val="2"/>
      </rPr>
      <t>Riesgos Sociales o Políticos:</t>
    </r>
    <r>
      <rPr>
        <sz val="11"/>
        <color indexed="8"/>
        <rFont val="Arial"/>
        <family val="2"/>
      </rPr>
      <t>son los riesgos derivados de los cambios en la situación social, políticas o de gobierno.</t>
    </r>
  </si>
  <si>
    <r>
      <t xml:space="preserve">Aprobó:
</t>
    </r>
    <r>
      <rPr>
        <b/>
        <sz val="11"/>
        <color indexed="8"/>
        <rFont val="Arial"/>
        <family val="2"/>
      </rPr>
      <t>Liliana Roció Bohórquez Hernández</t>
    </r>
    <r>
      <rPr>
        <sz val="11"/>
        <color indexed="8"/>
        <rFont val="Arial"/>
        <family val="2"/>
      </rPr>
      <t xml:space="preserve">
Gerente de Abastecimiento Estratégico</t>
    </r>
  </si>
  <si>
    <t xml:space="preserve">PROCESO:
GESTIÓN PRECONTRACTUAL
</t>
  </si>
  <si>
    <r>
      <rPr>
        <b/>
        <sz val="11"/>
        <color indexed="8"/>
        <rFont val="Arial"/>
        <family val="2"/>
      </rPr>
      <t>FORMATO</t>
    </r>
    <r>
      <rPr>
        <sz val="11"/>
        <color indexed="8"/>
        <rFont val="Arial"/>
        <family val="2"/>
      </rPr>
      <t xml:space="preserve">
</t>
    </r>
    <r>
      <rPr>
        <b/>
        <sz val="11"/>
        <color indexed="8"/>
        <rFont val="Arial"/>
        <family val="2"/>
      </rPr>
      <t>MATRIZ DE ESTIMACIÓN, TIPIFICACIÓN, ASIGNACIÓN Y DISTRIBUCIÓN DE RIESGOS 
PREVISBLES EN PROCESOS DE CONTRATACIÓN</t>
    </r>
  </si>
  <si>
    <t>PROCESO:
GESTIÓN PRECONTRACTUAL</t>
  </si>
  <si>
    <t>GERENCIA DE LOGISTICA</t>
  </si>
  <si>
    <t>INVITACION PUBLICA</t>
  </si>
  <si>
    <t>11 MESES</t>
  </si>
  <si>
    <t>NA</t>
  </si>
  <si>
    <t>Positiva Compañía de Seguros S.A. cancelará al contratista el valor del servicio prestado, dentro de los treinta días hábiles siguientes a la radicación de la factura. Previa presentación de todos los requisitos</t>
  </si>
  <si>
    <t>JULIAN DAVID DIAZ HUERTAS</t>
  </si>
  <si>
    <t>PROFESIONAL ESPECIALIZADO</t>
  </si>
  <si>
    <t>1. Por necesidad de nuevas actividades y/o programas, que se presenten en el desarrollo del contrato.
2. Por cambios legales y/o normativos por parte de autoridades del orden nacional o territorial.
3.  Por fallas, errores u omisiones en la planeación de necesidades solicitadas para el desarrollo del contrato.</t>
  </si>
  <si>
    <t>1. Por errores o fallas en el cálculo y manejo de flujo de caja del contratista.
2. Por embargos judiciales al proveedor.
3. Por vinculación en lista restrictivas.
4. Por factor externos que afecten al proveedor ( actos terroristas, desastres naturales, expropiaciones). 
5. Por excesivos niveles de cartera.</t>
  </si>
  <si>
    <t>Uso no permitido, destrucción y/o divulgación de información a la que tenga acceso el personal del contratista</t>
  </si>
  <si>
    <t>Personal no calificado y/o capacitación errónea o inadecuada al personal seleccionado por parte del contratista, respecto a los servicios contratados</t>
  </si>
  <si>
    <t>1. Desconocimiento parcial o total de temas por parte del personal dispuesto para el contrato, respecto a los servicios contratados. 
2. Personal no calificado, capcitado y entrenado para ejecutar los servicios contratados y/o para dar la capacitación requerida al personal. (Personal del contratista).
3. Por fallas, errores o inexactitudes en el proceso de selección, vinculación, contratación y/o capacitación del recurso humano por parte del contratista.</t>
  </si>
  <si>
    <t xml:space="preserve">1. Detención o afectación en el desarrollo de las  actividades contratadas.
2. Quejas y reclamos  en contra de la compañía.
3. Afectación de imagen Corporativa. </t>
  </si>
  <si>
    <t>Contratar a un proveedor, existiendo conflicto de intereses, inhabilidad e incompatibilidad con el fin de obtener un beneficio particular.</t>
  </si>
  <si>
    <t>Desconocimiento en la organización de la existencia de un posible conflicto de interés o encontrase en una de las causales de inhabilidad e incompatibilidad.</t>
  </si>
  <si>
    <t>1.Sanciones
2. Afectación Imagen a nivel nacional.</t>
  </si>
  <si>
    <t>1. Ejecución dolosa de practica comercial indebida o fraudulenta .
2. Uso indebido de papelería de la compañía.
3. Por cobro de comisiones ocultas.
4. Brindar información engañosa o imprecisa.
5. Por desconocimiento o falta de capacitación en las políticas de la compañía.
6. Aceptar un beneficio económico a fin de favorecer a un proveedor específico</t>
  </si>
  <si>
    <t xml:space="preserve">1. Multas y/o  sanciones en contra de POSITIVA COMPAÑÍA DE SEGUROS.
2. Demandas y/o litigios en contra de POSITIVA COMPAÑÍA DE SEGUROS.
3. Quejas y reclamos  en contra de POSITIVA COMPAÑÍA DE SEGUROS.
4. Inoportunidad en la prestación de los servicios
5. Pérdida de imagen Corporativa.   
</t>
  </si>
  <si>
    <t>Uso de la compañía para la introducción de recursos provenientes de actividades relacionadas con LAFT y proliferación de armas de destrucción masiva.</t>
  </si>
  <si>
    <t>1.  Fallas, errores o incumplimiento del proceso de contratación.
2. Infiltración de dineros ílictos en la operación diaria del proveedor a contratar
3. Conocimiento inadecuado del proveedor y/o incumplimiento de políticas SARLAFT de Positiva.
4. Aceptación por parte de un empleado de Positiva de un beneficio económico a fin de favorecer a un proveedor específico e influenciar sobre su contratación.</t>
  </si>
  <si>
    <t xml:space="preserve">1. Multas y/o  sanciones en contra de la compañía.
2. Demandas y/o litigios en contra de Positiva.
3. Quejas y reclamos  en contra de la compañía.
4. Costos superiores a los presupuestados inicialmente.
5. Pérdida de imagen Corporativa.      </t>
  </si>
  <si>
    <t>1. Cumplimiento del equipo de trabajo mínimo requerido para la ejecución del contrato 
2.Pólizas de cumplimiento y calidad del servicio.
3. Seguimiento y control a la ejecución contractual por medio de la acción de supervisión contractual.</t>
  </si>
  <si>
    <t>1. Reporte de conflicto de interés o inhabilidad o incompatibilidad por comunicación del proveedor.
2. Declaración de conflicto de interés por parte de los funcionarios de la Compañía</t>
  </si>
  <si>
    <t>1.Póliza regulatorias en la materia, que garanticen el cumplimiento del objeto del contrato
2. Socialización y capacitación al personal  frente a la responsabilidad del manejo de información de la compañía.   
3. Capacitación en cursos regulatorios a todo el personal de la operación por parte del contrastista
4.  Política y/o protocolo y/o manual de ética y comportamiento para el personal a cargo del contratista.
5. Supervisión contractual y cumplimiento del Código de Etica y buen Gobierno de Positiva.</t>
  </si>
  <si>
    <t>1.Diligenciamiento de formulario de conocimiento del cliente.
2. Actualización de información del proveedor según políticas y requerimientos del SARLAFT.
3. Cabal cumplimiento de políticas y controles del SARLAFT, políticas de contratación y políticas de código de ética. 
4. Supervisión contractual y cumplimiento del Código de Etica y buen Gobierno de Positiva.</t>
  </si>
  <si>
    <t>100% CONTRATISTA para los dos primeros tratamientos
100% POSITIVA  para el último tratamiento</t>
  </si>
  <si>
    <t>CONTRATISTA - POSITIVA</t>
  </si>
  <si>
    <t>100% CONTRATISTA para los cuatro primeros tratamientos.
100% POSITIVA  para el último tratamiento</t>
  </si>
  <si>
    <t>100% CONTRATISTA para los dos primeros tratamientos.
100% POSITIVA  para los dos últimos tratamientos</t>
  </si>
  <si>
    <t xml:space="preserve">* Aumento en costos y/o gastos en la ejecución del contrato.
* Aumento en el tiempo de terminación de las actividades previstas en el contrato.
*Costos superiores a los presupuestados inicialmente.
</t>
  </si>
  <si>
    <t>1. Por reprogramación de fechas y/o actividades, de forma no concertada, por parte del contratista.
2. Por inestabilidad del recurso humano asignado por el contratista.
3. Por incapacidad (médica o de cualquier otra índole), del personal del contratista.
4.Por fallas, errores u omisiones en la ejecución de las actividades contratadas, por parte del personal a cargo del contratista.
5. Por fallas, errores y/o incumplimiento en la prestación de bienes y/o servicios por parte de los proveedores del contratista. 
6. por inestabilidad en el funcioanmeinto de los equipos utilizados para el monitoreo.</t>
  </si>
  <si>
    <r>
      <t xml:space="preserve">* Aumento en costos y/o gastos en la ejecución del contrato.
* Aplazamiento, atrasos, incumplimientos.
</t>
    </r>
    <r>
      <rPr>
        <strike/>
        <sz val="10"/>
        <rFont val="Arial"/>
        <family val="2"/>
      </rPr>
      <t xml:space="preserve">
</t>
    </r>
    <r>
      <rPr>
        <sz val="10"/>
        <rFont val="Arial"/>
        <family val="2"/>
      </rPr>
      <t xml:space="preserve">* Disminución en calidad del servicio.   </t>
    </r>
  </si>
  <si>
    <t>1ª Accidentes laborales.
2º Permanente rotación de personal.
3º Pandemias.
4º Por situaciones de orden público que impidan la realización de actividades.
5º  Por situaciones de tipo natural que impidan el cumplimiento de las actividades. (huracanes, terremotos, etc.). 
6º Baja motivación y/o por situación de tipo sicosocial.
7º Problemas de transporte o movilidad hacia el lugar de trabajo.</t>
  </si>
  <si>
    <t xml:space="preserve">* Demandas y/o litigios en contra de Positiva.
* Quejas y reclamos en contra de la Compañía.
* Disminución en calidad del servicio.                              
* Inoportunidad en la prestación del servicio. 
</t>
  </si>
  <si>
    <t xml:space="preserve">
* Incumplimiento en la gestión a los usuarios.                           
* Perdida de imagen Corporativa.                        
* Disminución en la calidad del servicio.
* Demora en la ejecución de las actividades.                                
*  Aumento en costos y/o gastos en la ejecución del contrato</t>
  </si>
  <si>
    <t xml:space="preserve">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a la que tenga acceso el personal del contratista, para beneficio propio o de terceros.
</t>
  </si>
  <si>
    <t>* Multas o sanciones para la Compañía.
* Sobre costos en la ejecución del contrato.
* Incumplimiento en la gestión a los usuarios.                           
* Perdida de imagen corporativa.  
* Inconsistencias en la información 
* Reprocesamiento de información</t>
  </si>
  <si>
    <t xml:space="preserve">1. Fallas en la  red o de los servicios tecnológicos por parte del proveedor de telecomunicaciones del contratista.
2. Fallas en los esquemas de contingencia o continuidad del contratista.
3. Fallas internas de la infraestructura tecnológica del contratista (hardware, software y/o redes).
4. Eventos de alto impacto /catastróficos (ejemplo: pandemias, eventos naturales, situaciones de orden público,etc) </t>
  </si>
  <si>
    <t>*  Multas y/o  sanciones en contra de la compañía.
*  Demandas y/o litigios en contra de Positiva.
*  Quejas y reclamos  en contra de la compañía.</t>
  </si>
  <si>
    <r>
      <t xml:space="preserve">* Definicion clara de la necesidad mediante analisis del servicio a contratar, </t>
    </r>
    <r>
      <rPr>
        <strike/>
        <sz val="10"/>
        <rFont val="Arial"/>
        <family val="2"/>
      </rPr>
      <t xml:space="preserve">
</t>
    </r>
    <r>
      <rPr>
        <sz val="10"/>
        <rFont val="Arial"/>
        <family val="2"/>
      </rPr>
      <t xml:space="preserve">
* Seguimiento y aplicación de lo establecido en el manual de contratación y los procedimientos de contratación.
* Realización de análisis y/o estudios  para la determinación de necesidades a contratar
* Revisión de la normatividad que regula las actividades a contratar.</t>
    </r>
  </si>
  <si>
    <t>* Exigencia contractual relacionada con contar Personal de respaldo capacitado para atender ausencias temporales
* Exigencia contractual de levantar plan de accion para eventualidades en caso de presentar atrasos frente al cronograma.
* Pólizas de responsabilidad civil y de calidad del servicio.
*Exigencia contractual relacionada con contar con el respaldo tecnico capacitado para atender novedades a los equipos utilizados.</t>
  </si>
  <si>
    <t xml:space="preserve">
* Exigencia contractual relacionada con contar Personal de respaldo capacitado para atender ausencias temporales 
* Póliza única de cumplimiento con amparo de calidad y correcto funcionamiento de los bienes/servicios/garantía  de  calidad de  servicio.
Exigencia de programa de salud ocupacional y seguridad en el trabajo</t>
  </si>
  <si>
    <r>
      <t xml:space="preserve">* Verificación al cumplimiento de lo establecido sobre capacidad financiera mínima habilitantes.
</t>
    </r>
    <r>
      <rPr>
        <sz val="10"/>
        <rFont val="Calibri"/>
        <family val="2"/>
      </rPr>
      <t>* Verificación en Due Diligence
* Pólizas de responsabilidad civil y de calidad del servicio.</t>
    </r>
  </si>
  <si>
    <t xml:space="preserve">* Inclusión de cláusulas en la minuta contractual relacionadas con: - CONFIDENCIALIDAD Y PROPIEDAD DE LA INFORMACIÓN. - RESTRICCIONES SOBRE EL SOFTWARE EMPLEADO - NORMAS DE SEGURIDAD INFORMÁTICA Y FÍSICAS A SER APLICADAS
* Pólizas responsabilidad civil, única de cumplimiento con amparo de calidad y correcto funcionamiento.
* Socialización y capacitación al personal  frente a la responsabilidad del manejo de información.
</t>
  </si>
  <si>
    <t xml:space="preserve">* Póliza única de cumplimiento con amparo de calidad y correcto funcionamiento.
*  Cumplimiento de los requerimientos relacionados con herramientas tecnológicas contempladas en los términos de referencia.
*  Mantenimiento preventivo a los equipos y sistemas que se tengan incorporados en la ejecución del contrato.                               
* Cumplimiento de cláusulas en la minuta contractual relacionada con esquemas de  contingencia y continuidad del negocio. </t>
  </si>
  <si>
    <t>El contrato se ejecutará en las oficinas de la ciudad de Bogotá, Cali, Medellin, Barranquilla, Bucaramanga, Leticia, Neiva, Mocoa, Pasto, Armenia, Popayán, Manizales,  Pereira, Quibdó, Montería, Apartado, Sincelejo, Florencia, Villavicencio, Cartagena, Riohacha, Santa Marta, Valledupar, Bucaramanga, Cucuta, Arauca, Yopal, Sogamoso, tunja.</t>
  </si>
  <si>
    <t>PRESTACIÓN DE SERVICIOS DE VIGILANCIA Y SEGURIDAD PRIVADA CON MONITOREO DE ALARMA PARA LAS SUCURSALES DE POSITIVA COMPAÑÍA DE SEGUROS S.A.</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</si>
</sst>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dddd\,\ dd&quot; de &quot;mmmm&quot; de &quot;yyyy"/>
    <numFmt numFmtId="199" formatCode="[$-C0A]dddd\,\ d&quot; de &quot;mmmm&quot; de &quot;yyyy"/>
    <numFmt numFmtId="200" formatCode="yyyy/mm/dd"/>
    <numFmt numFmtId="201" formatCode="yyyy\-mm\-dd"/>
    <numFmt numFmtId="202" formatCode="mmm\-yyyy"/>
    <numFmt numFmtId="203" formatCode="_(&quot;$&quot;\ * #,##0_);_(&quot;$&quot;\ * \(#,##0\);_(&quot;$&quot;\ * &quot;-&quot;??_);_(@_)"/>
  </numFmts>
  <fonts count="62">
    <font>
      <sz val="10"/>
      <color theme="1"/>
      <name val="Arial"/>
      <family val="2"/>
    </font>
    <font>
      <sz val="10"/>
      <color indexed="8"/>
      <name val="Arial"/>
      <family val="2"/>
    </font>
    <font>
      <sz val="8"/>
      <name val="Arial"/>
      <family val="2"/>
    </font>
    <font>
      <sz val="8"/>
      <name val="Tahoma"/>
      <family val="2"/>
    </font>
    <font>
      <b/>
      <sz val="8"/>
      <name val="Tahoma"/>
      <family val="2"/>
    </font>
    <font>
      <sz val="11"/>
      <color indexed="8"/>
      <name val="Arial"/>
      <family val="2"/>
    </font>
    <font>
      <b/>
      <sz val="11"/>
      <color indexed="8"/>
      <name val="Arial"/>
      <family val="2"/>
    </font>
    <font>
      <b/>
      <sz val="11"/>
      <name val="Arial"/>
      <family val="2"/>
    </font>
    <font>
      <sz val="11"/>
      <name val="Arial"/>
      <family val="2"/>
    </font>
    <font>
      <sz val="10"/>
      <name val="Arial"/>
      <family val="2"/>
    </font>
    <font>
      <strike/>
      <sz val="10"/>
      <name val="Arial"/>
      <family val="2"/>
    </font>
    <font>
      <sz val="10"/>
      <name val="Calibri"/>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b/>
      <sz val="11"/>
      <color indexed="8"/>
      <name val="Calibri"/>
      <family val="2"/>
    </font>
    <font>
      <b/>
      <sz val="11"/>
      <color indexed="9"/>
      <name val="Arial"/>
      <family val="2"/>
    </font>
    <font>
      <sz val="8"/>
      <color indexed="8"/>
      <name val="Arial"/>
      <family val="2"/>
    </font>
    <font>
      <b/>
      <sz val="11"/>
      <color indexed="9"/>
      <name val="Calibri"/>
      <family val="2"/>
    </font>
    <font>
      <sz val="11"/>
      <color indexed="10"/>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1"/>
      <color theme="1"/>
      <name val="Calibri"/>
      <family val="2"/>
    </font>
    <font>
      <b/>
      <sz val="11"/>
      <color theme="0"/>
      <name val="Arial"/>
      <family val="2"/>
    </font>
    <font>
      <sz val="11"/>
      <color theme="1"/>
      <name val="Arial"/>
      <family val="2"/>
    </font>
    <font>
      <b/>
      <sz val="11"/>
      <color rgb="FF000000"/>
      <name val="Arial"/>
      <family val="2"/>
    </font>
    <font>
      <sz val="8"/>
      <color theme="1"/>
      <name val="Arial"/>
      <family val="2"/>
    </font>
    <font>
      <b/>
      <sz val="11"/>
      <color theme="0"/>
      <name val="Calibri"/>
      <family val="2"/>
    </font>
    <font>
      <sz val="11"/>
      <color rgb="FFFF0000"/>
      <name val="Arial"/>
      <family val="2"/>
    </font>
    <font>
      <b/>
      <sz val="11"/>
      <color theme="1"/>
      <name val="Arial"/>
      <family val="2"/>
    </font>
    <font>
      <b/>
      <sz val="8"/>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
      <patternFill patternType="solid">
        <fgColor rgb="FF66FF33"/>
        <bgColor indexed="64"/>
      </patternFill>
    </fill>
    <fill>
      <patternFill patternType="solid">
        <fgColor theme="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BFBFBF"/>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thin"/>
      <top style="medium"/>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color indexed="63"/>
      </right>
      <top style="medium"/>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2" fillId="28"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6"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47" fillId="20"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430">
    <xf numFmtId="0" fontId="0" fillId="0" borderId="0" xfId="0" applyAlignment="1">
      <alignment/>
    </xf>
    <xf numFmtId="0" fontId="0" fillId="0" borderId="10" xfId="0" applyBorder="1" applyAlignment="1">
      <alignment/>
    </xf>
    <xf numFmtId="0" fontId="52" fillId="0" borderId="10" xfId="0" applyFont="1" applyBorder="1" applyAlignment="1">
      <alignment/>
    </xf>
    <xf numFmtId="0" fontId="53" fillId="0" borderId="11" xfId="0" applyFont="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3" fillId="0" borderId="16" xfId="0" applyFont="1" applyBorder="1" applyAlignment="1">
      <alignment vertical="center"/>
    </xf>
    <xf numFmtId="0" fontId="53" fillId="0" borderId="17" xfId="0" applyFont="1" applyBorder="1" applyAlignment="1">
      <alignment vertical="center"/>
    </xf>
    <xf numFmtId="0" fontId="53" fillId="0" borderId="18" xfId="0" applyFont="1" applyBorder="1" applyAlignment="1">
      <alignment vertical="center"/>
    </xf>
    <xf numFmtId="0" fontId="53" fillId="0" borderId="19" xfId="0" applyFont="1" applyBorder="1" applyAlignment="1">
      <alignment vertical="center"/>
    </xf>
    <xf numFmtId="0" fontId="53" fillId="0" borderId="12" xfId="0" applyFont="1" applyBorder="1" applyAlignment="1">
      <alignment/>
    </xf>
    <xf numFmtId="0" fontId="53" fillId="0" borderId="16" xfId="0" applyFont="1" applyBorder="1" applyAlignment="1">
      <alignment/>
    </xf>
    <xf numFmtId="0" fontId="53" fillId="0" borderId="20" xfId="0" applyFont="1" applyBorder="1" applyAlignment="1">
      <alignment vertical="center"/>
    </xf>
    <xf numFmtId="0" fontId="53" fillId="0" borderId="21" xfId="0" applyFont="1" applyBorder="1" applyAlignment="1">
      <alignment vertical="center"/>
    </xf>
    <xf numFmtId="0" fontId="53" fillId="0" borderId="22" xfId="0" applyFont="1" applyBorder="1" applyAlignment="1">
      <alignment vertical="center"/>
    </xf>
    <xf numFmtId="0" fontId="53" fillId="0" borderId="23" xfId="0" applyFont="1" applyBorder="1" applyAlignment="1">
      <alignment vertical="center"/>
    </xf>
    <xf numFmtId="0" fontId="53" fillId="0" borderId="24" xfId="0" applyFont="1" applyBorder="1" applyAlignment="1">
      <alignment vertical="center"/>
    </xf>
    <xf numFmtId="0" fontId="53" fillId="0" borderId="25" xfId="0" applyFont="1" applyBorder="1" applyAlignment="1">
      <alignment vertical="center"/>
    </xf>
    <xf numFmtId="0" fontId="54" fillId="32" borderId="10" xfId="0" applyFont="1" applyFill="1" applyBorder="1" applyAlignment="1">
      <alignment horizontal="center" vertical="center" wrapText="1"/>
    </xf>
    <xf numFmtId="0" fontId="53" fillId="0" borderId="26"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5" fillId="0" borderId="0" xfId="0" applyFont="1" applyAlignment="1">
      <alignment/>
    </xf>
    <xf numFmtId="0" fontId="55" fillId="0" borderId="0" xfId="0" applyFont="1" applyBorder="1" applyAlignment="1">
      <alignment/>
    </xf>
    <xf numFmtId="0" fontId="52" fillId="0" borderId="10" xfId="0" applyFont="1" applyFill="1" applyBorder="1" applyAlignment="1">
      <alignment horizontal="center"/>
    </xf>
    <xf numFmtId="0" fontId="0" fillId="0" borderId="10" xfId="0" applyFill="1" applyBorder="1" applyAlignment="1">
      <alignment horizontal="center"/>
    </xf>
    <xf numFmtId="0" fontId="53" fillId="0" borderId="14" xfId="0" applyFont="1" applyBorder="1" applyAlignment="1">
      <alignment horizontal="left" vertical="center"/>
    </xf>
    <xf numFmtId="0" fontId="53" fillId="0" borderId="31" xfId="0" applyFont="1" applyBorder="1" applyAlignment="1">
      <alignment horizontal="left" vertical="center"/>
    </xf>
    <xf numFmtId="0" fontId="53" fillId="0" borderId="10" xfId="0" applyFont="1" applyBorder="1" applyAlignment="1">
      <alignment horizontal="left" vertical="center"/>
    </xf>
    <xf numFmtId="0" fontId="53" fillId="0" borderId="32" xfId="0" applyFont="1" applyBorder="1" applyAlignment="1">
      <alignment horizontal="left" vertical="center"/>
    </xf>
    <xf numFmtId="0" fontId="55" fillId="33" borderId="0" xfId="0" applyFont="1" applyFill="1" applyAlignment="1">
      <alignment/>
    </xf>
    <xf numFmtId="0" fontId="55" fillId="33" borderId="0" xfId="0" applyFont="1" applyFill="1" applyAlignment="1">
      <alignment vertical="center"/>
    </xf>
    <xf numFmtId="0" fontId="7" fillId="34" borderId="33" xfId="0" applyFont="1" applyFill="1" applyBorder="1" applyAlignment="1">
      <alignment vertical="center"/>
    </xf>
    <xf numFmtId="0" fontId="7" fillId="34" borderId="16" xfId="0" applyFont="1" applyFill="1" applyBorder="1" applyAlignment="1">
      <alignment vertical="center"/>
    </xf>
    <xf numFmtId="0" fontId="7" fillId="34" borderId="34" xfId="0" applyFont="1" applyFill="1" applyBorder="1" applyAlignment="1">
      <alignment vertical="center"/>
    </xf>
    <xf numFmtId="0" fontId="7" fillId="35" borderId="35" xfId="0" applyFont="1" applyFill="1" applyBorder="1" applyAlignment="1">
      <alignment horizontal="center" vertical="center" wrapText="1"/>
    </xf>
    <xf numFmtId="0" fontId="54" fillId="32" borderId="35" xfId="0" applyFont="1" applyFill="1" applyBorder="1" applyAlignment="1">
      <alignment vertical="center" wrapText="1"/>
    </xf>
    <xf numFmtId="0" fontId="54" fillId="32" borderId="36" xfId="0" applyFont="1" applyFill="1" applyBorder="1" applyAlignment="1">
      <alignment horizontal="center" vertical="center" wrapText="1"/>
    </xf>
    <xf numFmtId="0" fontId="5" fillId="0" borderId="14" xfId="0" applyFont="1" applyFill="1" applyBorder="1" applyAlignment="1">
      <alignment horizontal="center" vertical="center"/>
    </xf>
    <xf numFmtId="0" fontId="54" fillId="32" borderId="37" xfId="0" applyFont="1" applyFill="1" applyBorder="1" applyAlignment="1">
      <alignment horizontal="center" vertical="center" wrapText="1"/>
    </xf>
    <xf numFmtId="0" fontId="5" fillId="0" borderId="16" xfId="0" applyFont="1" applyFill="1" applyBorder="1" applyAlignment="1">
      <alignment horizontal="center" vertical="center"/>
    </xf>
    <xf numFmtId="0" fontId="55" fillId="0" borderId="38" xfId="0" applyFont="1" applyBorder="1" applyAlignment="1">
      <alignment/>
    </xf>
    <xf numFmtId="0" fontId="55" fillId="0" borderId="20" xfId="0" applyFont="1" applyBorder="1" applyAlignment="1">
      <alignment/>
    </xf>
    <xf numFmtId="0" fontId="5" fillId="0" borderId="14" xfId="0" applyFont="1" applyBorder="1" applyAlignment="1" applyProtection="1">
      <alignment horizontal="center"/>
      <protection locked="0"/>
    </xf>
    <xf numFmtId="0" fontId="5" fillId="0" borderId="20" xfId="0" applyFont="1" applyBorder="1" applyAlignment="1" applyProtection="1">
      <alignment/>
      <protection locked="0"/>
    </xf>
    <xf numFmtId="0" fontId="5" fillId="0" borderId="20" xfId="0" applyFont="1" applyBorder="1" applyAlignment="1" applyProtection="1">
      <alignment horizontal="center"/>
      <protection locked="0"/>
    </xf>
    <xf numFmtId="0" fontId="55" fillId="0" borderId="39" xfId="0" applyFont="1" applyBorder="1" applyAlignment="1">
      <alignment/>
    </xf>
    <xf numFmtId="0" fontId="55" fillId="0" borderId="40" xfId="0" applyFont="1" applyBorder="1" applyAlignment="1">
      <alignment/>
    </xf>
    <xf numFmtId="0" fontId="55" fillId="0" borderId="21" xfId="0" applyFont="1" applyBorder="1" applyAlignment="1">
      <alignment/>
    </xf>
    <xf numFmtId="0" fontId="5" fillId="0" borderId="21" xfId="0" applyFont="1" applyBorder="1" applyAlignment="1">
      <alignment/>
    </xf>
    <xf numFmtId="0" fontId="6" fillId="0" borderId="14" xfId="0" applyFont="1" applyBorder="1" applyAlignment="1">
      <alignment wrapText="1"/>
    </xf>
    <xf numFmtId="0" fontId="6" fillId="0" borderId="21" xfId="0" applyFont="1" applyBorder="1" applyAlignment="1">
      <alignment horizontal="center" wrapText="1"/>
    </xf>
    <xf numFmtId="0" fontId="6" fillId="0" borderId="41" xfId="0" applyFont="1" applyBorder="1" applyAlignment="1">
      <alignment vertical="center"/>
    </xf>
    <xf numFmtId="0" fontId="55" fillId="33" borderId="42" xfId="0" applyFont="1" applyFill="1" applyBorder="1" applyAlignment="1">
      <alignment/>
    </xf>
    <xf numFmtId="0" fontId="55" fillId="33" borderId="43" xfId="0" applyFont="1" applyFill="1" applyBorder="1" applyAlignment="1">
      <alignment/>
    </xf>
    <xf numFmtId="0" fontId="55" fillId="33" borderId="44" xfId="0" applyFont="1" applyFill="1" applyBorder="1" applyAlignment="1">
      <alignment/>
    </xf>
    <xf numFmtId="0" fontId="5" fillId="0" borderId="18" xfId="0" applyFont="1" applyFill="1" applyBorder="1" applyAlignment="1">
      <alignment horizontal="center" vertical="center"/>
    </xf>
    <xf numFmtId="0" fontId="55" fillId="33" borderId="0" xfId="0" applyFont="1" applyFill="1" applyAlignment="1">
      <alignment/>
    </xf>
    <xf numFmtId="0" fontId="6" fillId="0" borderId="14" xfId="0" applyFont="1" applyFill="1" applyBorder="1" applyAlignment="1">
      <alignment vertical="center"/>
    </xf>
    <xf numFmtId="0" fontId="6" fillId="0" borderId="16" xfId="0" applyFont="1" applyFill="1" applyBorder="1" applyAlignment="1">
      <alignment vertical="center"/>
    </xf>
    <xf numFmtId="0" fontId="5" fillId="0" borderId="19" xfId="0" applyFont="1" applyFill="1" applyBorder="1" applyAlignment="1">
      <alignment horizontal="center" vertical="center"/>
    </xf>
    <xf numFmtId="0" fontId="7" fillId="0" borderId="0" xfId="0" applyFont="1" applyFill="1" applyBorder="1" applyAlignment="1">
      <alignment vertical="center" wrapText="1"/>
    </xf>
    <xf numFmtId="0" fontId="55" fillId="0" borderId="10" xfId="0" applyFont="1" applyBorder="1" applyAlignment="1">
      <alignment horizontal="left" vertical="center" wrapText="1"/>
    </xf>
    <xf numFmtId="0" fontId="55" fillId="0" borderId="10" xfId="0" applyFont="1" applyBorder="1" applyAlignment="1">
      <alignment vertical="center" wrapText="1"/>
    </xf>
    <xf numFmtId="0" fontId="55" fillId="0" borderId="10" xfId="0" applyFont="1" applyFill="1" applyBorder="1" applyAlignment="1">
      <alignment horizontal="left" vertical="center" wrapText="1"/>
    </xf>
    <xf numFmtId="0" fontId="55" fillId="0" borderId="0" xfId="0" applyFont="1" applyAlignment="1">
      <alignment vertical="center" wrapText="1"/>
    </xf>
    <xf numFmtId="0" fontId="6" fillId="34" borderId="32" xfId="0" applyFont="1" applyFill="1" applyBorder="1" applyAlignment="1">
      <alignment horizontal="center" vertical="center"/>
    </xf>
    <xf numFmtId="0" fontId="6" fillId="34" borderId="31" xfId="0"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201" fontId="5" fillId="0" borderId="10" xfId="0" applyNumberFormat="1"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6"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53" fillId="0" borderId="14" xfId="0" applyFont="1" applyBorder="1" applyAlignment="1">
      <alignment horizontal="left" vertical="center"/>
    </xf>
    <xf numFmtId="0" fontId="53" fillId="0" borderId="18" xfId="0" applyFont="1" applyBorder="1" applyAlignment="1">
      <alignment horizontal="left" vertical="center"/>
    </xf>
    <xf numFmtId="0" fontId="53" fillId="0" borderId="12" xfId="0" applyFont="1" applyBorder="1" applyAlignment="1">
      <alignment horizontal="left" vertical="center"/>
    </xf>
    <xf numFmtId="0" fontId="53" fillId="0" borderId="17" xfId="0" applyFont="1" applyBorder="1" applyAlignment="1">
      <alignment horizontal="left" vertical="center"/>
    </xf>
    <xf numFmtId="0" fontId="53" fillId="0" borderId="16" xfId="0" applyFont="1" applyBorder="1" applyAlignment="1">
      <alignment horizontal="left" vertical="center"/>
    </xf>
    <xf numFmtId="0" fontId="53" fillId="0" borderId="19" xfId="0" applyFont="1" applyBorder="1" applyAlignment="1">
      <alignment horizontal="left" vertical="center"/>
    </xf>
    <xf numFmtId="0" fontId="7" fillId="35" borderId="45" xfId="0" applyFont="1" applyFill="1" applyBorder="1" applyAlignment="1">
      <alignment horizontal="center" vertical="center" wrapText="1"/>
    </xf>
    <xf numFmtId="0" fontId="7" fillId="35" borderId="29" xfId="0" applyFont="1" applyFill="1" applyBorder="1" applyAlignment="1">
      <alignment horizontal="center" vertical="center" wrapText="1"/>
    </xf>
    <xf numFmtId="0" fontId="7" fillId="35" borderId="46" xfId="0" applyFont="1" applyFill="1" applyBorder="1" applyAlignment="1">
      <alignment horizontal="center" vertical="center" wrapText="1"/>
    </xf>
    <xf numFmtId="0" fontId="7" fillId="35" borderId="45" xfId="0" applyFont="1" applyFill="1" applyBorder="1" applyAlignment="1">
      <alignment horizontal="center" vertical="center"/>
    </xf>
    <xf numFmtId="0" fontId="7" fillId="35" borderId="29" xfId="0" applyFont="1" applyFill="1" applyBorder="1" applyAlignment="1">
      <alignment horizontal="center" vertical="center"/>
    </xf>
    <xf numFmtId="0" fontId="7" fillId="35" borderId="46" xfId="0" applyFont="1" applyFill="1" applyBorder="1" applyAlignment="1">
      <alignment horizontal="center" vertical="center"/>
    </xf>
    <xf numFmtId="0" fontId="7" fillId="34" borderId="24" xfId="0" applyFont="1" applyFill="1" applyBorder="1" applyAlignment="1">
      <alignment horizontal="left" vertical="center"/>
    </xf>
    <xf numFmtId="0" fontId="7" fillId="34" borderId="21" xfId="0" applyFont="1" applyFill="1" applyBorder="1" applyAlignment="1">
      <alignment horizontal="left" vertical="center"/>
    </xf>
    <xf numFmtId="0" fontId="7" fillId="34" borderId="41" xfId="0" applyFont="1" applyFill="1" applyBorder="1" applyAlignment="1">
      <alignment horizontal="left" vertical="center"/>
    </xf>
    <xf numFmtId="0" fontId="7" fillId="34" borderId="15" xfId="0" applyFont="1" applyFill="1" applyBorder="1" applyAlignment="1">
      <alignment horizontal="left" vertical="center"/>
    </xf>
    <xf numFmtId="0" fontId="7" fillId="34" borderId="16" xfId="0" applyFont="1" applyFill="1" applyBorder="1" applyAlignment="1">
      <alignment horizontal="left" vertical="center"/>
    </xf>
    <xf numFmtId="0" fontId="7" fillId="34" borderId="34" xfId="0" applyFont="1" applyFill="1" applyBorder="1" applyAlignment="1">
      <alignment horizontal="left" vertical="center"/>
    </xf>
    <xf numFmtId="0" fontId="7" fillId="34" borderId="32" xfId="0" applyFont="1" applyFill="1" applyBorder="1" applyAlignment="1">
      <alignment vertical="center"/>
    </xf>
    <xf numFmtId="0" fontId="7" fillId="34" borderId="14" xfId="0" applyFont="1" applyFill="1" applyBorder="1" applyAlignment="1">
      <alignment vertical="center"/>
    </xf>
    <xf numFmtId="0" fontId="7" fillId="34" borderId="31" xfId="0" applyFont="1" applyFill="1" applyBorder="1" applyAlignment="1">
      <alignment vertical="center"/>
    </xf>
    <xf numFmtId="0" fontId="7" fillId="34" borderId="47" xfId="0" applyFont="1" applyFill="1" applyBorder="1" applyAlignment="1">
      <alignment horizontal="left" vertical="center"/>
    </xf>
    <xf numFmtId="0" fontId="7" fillId="34" borderId="48" xfId="0" applyFont="1" applyFill="1" applyBorder="1" applyAlignment="1">
      <alignment horizontal="left" vertical="center"/>
    </xf>
    <xf numFmtId="0" fontId="54" fillId="32" borderId="49" xfId="0" applyFont="1" applyFill="1" applyBorder="1" applyAlignment="1">
      <alignment horizontal="left" vertical="center" wrapText="1"/>
    </xf>
    <xf numFmtId="0" fontId="54" fillId="32" borderId="50" xfId="0" applyFont="1" applyFill="1" applyBorder="1" applyAlignment="1">
      <alignment horizontal="left" vertical="center"/>
    </xf>
    <xf numFmtId="0" fontId="54" fillId="32" borderId="51" xfId="0" applyFont="1" applyFill="1" applyBorder="1" applyAlignment="1">
      <alignment horizontal="left" vertical="center"/>
    </xf>
    <xf numFmtId="0" fontId="57" fillId="0" borderId="52" xfId="0" applyFont="1" applyBorder="1" applyAlignment="1">
      <alignment horizontal="center" vertical="center"/>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7" fillId="34" borderId="40" xfId="0" applyFont="1" applyFill="1" applyBorder="1" applyAlignment="1">
      <alignment horizontal="left" vertical="center"/>
    </xf>
    <xf numFmtId="0" fontId="7" fillId="34" borderId="33" xfId="0" applyFont="1" applyFill="1" applyBorder="1" applyAlignment="1">
      <alignment horizontal="left" vertical="center"/>
    </xf>
    <xf numFmtId="14" fontId="2" fillId="0" borderId="53" xfId="0" applyNumberFormat="1"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34" borderId="4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41"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34" xfId="0" applyFont="1" applyFill="1" applyBorder="1" applyAlignment="1">
      <alignment horizontal="center" vertical="center"/>
    </xf>
    <xf numFmtId="0" fontId="9" fillId="34" borderId="33" xfId="0" applyFont="1" applyFill="1" applyBorder="1" applyAlignment="1">
      <alignment horizontal="justify" vertical="justify"/>
    </xf>
    <xf numFmtId="0" fontId="9" fillId="34" borderId="16" xfId="0" applyFont="1" applyFill="1" applyBorder="1" applyAlignment="1">
      <alignment horizontal="justify" vertical="justify"/>
    </xf>
    <xf numFmtId="0" fontId="9" fillId="34" borderId="34" xfId="0" applyFont="1" applyFill="1" applyBorder="1" applyAlignment="1">
      <alignment horizontal="justify" vertical="justify"/>
    </xf>
    <xf numFmtId="0" fontId="54" fillId="32" borderId="49"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center" vertical="center"/>
    </xf>
    <xf numFmtId="0" fontId="7" fillId="35" borderId="55" xfId="0" applyFont="1" applyFill="1" applyBorder="1" applyAlignment="1">
      <alignment horizontal="center" vertical="center" wrapText="1"/>
    </xf>
    <xf numFmtId="0" fontId="7" fillId="35" borderId="50" xfId="0" applyFont="1" applyFill="1" applyBorder="1" applyAlignment="1">
      <alignment horizontal="center" vertical="center" wrapText="1"/>
    </xf>
    <xf numFmtId="0" fontId="7" fillId="35" borderId="51" xfId="0" applyFont="1" applyFill="1" applyBorder="1" applyAlignment="1">
      <alignment horizontal="center" vertical="center" wrapText="1"/>
    </xf>
    <xf numFmtId="0" fontId="54" fillId="36" borderId="31" xfId="0" applyFont="1" applyFill="1" applyBorder="1" applyAlignment="1">
      <alignment horizontal="center" vertical="center"/>
    </xf>
    <xf numFmtId="0" fontId="54" fillId="36" borderId="10" xfId="0" applyFont="1" applyFill="1" applyBorder="1" applyAlignment="1">
      <alignment horizontal="center" vertical="center"/>
    </xf>
    <xf numFmtId="0" fontId="54" fillId="36" borderId="56" xfId="0" applyFont="1" applyFill="1" applyBorder="1" applyAlignment="1">
      <alignment horizontal="center" vertical="center"/>
    </xf>
    <xf numFmtId="0" fontId="5" fillId="0" borderId="13" xfId="0" applyFont="1" applyFill="1" applyBorder="1" applyAlignment="1">
      <alignment horizontal="center" vertical="center"/>
    </xf>
    <xf numFmtId="0" fontId="9" fillId="34" borderId="10" xfId="0" applyFont="1" applyFill="1" applyBorder="1" applyAlignment="1">
      <alignment horizontal="justify" vertical="center"/>
    </xf>
    <xf numFmtId="0" fontId="5" fillId="32" borderId="45" xfId="0" applyFont="1" applyFill="1" applyBorder="1" applyAlignment="1">
      <alignment horizontal="center"/>
    </xf>
    <xf numFmtId="0" fontId="5" fillId="32" borderId="29" xfId="0" applyFont="1" applyFill="1" applyBorder="1" applyAlignment="1">
      <alignment horizontal="center"/>
    </xf>
    <xf numFmtId="0" fontId="5" fillId="32" borderId="46" xfId="0" applyFont="1" applyFill="1" applyBorder="1" applyAlignment="1">
      <alignment horizontal="center"/>
    </xf>
    <xf numFmtId="0" fontId="1" fillId="0" borderId="10" xfId="0" applyFont="1" applyBorder="1" applyAlignment="1">
      <alignment horizontal="center" vertical="center"/>
    </xf>
    <xf numFmtId="0" fontId="1" fillId="0" borderId="56" xfId="0" applyFont="1" applyBorder="1" applyAlignment="1">
      <alignment horizontal="center" vertical="center"/>
    </xf>
    <xf numFmtId="0" fontId="8" fillId="0" borderId="41" xfId="0" applyFont="1" applyBorder="1" applyAlignment="1">
      <alignment horizontal="justify" vertical="center"/>
    </xf>
    <xf numFmtId="0" fontId="8" fillId="0" borderId="53" xfId="0" applyFont="1" applyBorder="1" applyAlignment="1">
      <alignment horizontal="justify" vertical="center"/>
    </xf>
    <xf numFmtId="0" fontId="6" fillId="34" borderId="0" xfId="0" applyFont="1" applyFill="1" applyBorder="1" applyAlignment="1">
      <alignment horizontal="left" vertical="top" wrapText="1"/>
    </xf>
    <xf numFmtId="0" fontId="6" fillId="37" borderId="31" xfId="0" applyFont="1" applyFill="1" applyBorder="1" applyAlignment="1">
      <alignment horizontal="center" vertical="center"/>
    </xf>
    <xf numFmtId="0" fontId="6" fillId="37" borderId="10" xfId="0" applyFont="1" applyFill="1" applyBorder="1" applyAlignment="1">
      <alignment horizontal="center" vertical="center"/>
    </xf>
    <xf numFmtId="0" fontId="6" fillId="37" borderId="56" xfId="0" applyFont="1" applyFill="1" applyBorder="1" applyAlignment="1">
      <alignment horizontal="center" vertical="center"/>
    </xf>
    <xf numFmtId="0" fontId="6" fillId="38" borderId="34" xfId="0" applyFont="1" applyFill="1" applyBorder="1" applyAlignment="1">
      <alignment horizontal="center" vertical="center"/>
    </xf>
    <xf numFmtId="0" fontId="6" fillId="38" borderId="48" xfId="0" applyFont="1" applyFill="1" applyBorder="1" applyAlignment="1">
      <alignment horizontal="center" vertical="center"/>
    </xf>
    <xf numFmtId="0" fontId="6" fillId="38" borderId="57" xfId="0" applyFont="1" applyFill="1" applyBorder="1" applyAlignment="1">
      <alignment horizontal="center" vertical="center"/>
    </xf>
    <xf numFmtId="10" fontId="8" fillId="0" borderId="41" xfId="0" applyNumberFormat="1" applyFont="1" applyBorder="1" applyAlignment="1">
      <alignment horizontal="left" vertical="center" wrapText="1"/>
    </xf>
    <xf numFmtId="10" fontId="8" fillId="0" borderId="53" xfId="0" applyNumberFormat="1" applyFont="1" applyBorder="1" applyAlignment="1">
      <alignment horizontal="left" vertical="center" wrapText="1"/>
    </xf>
    <xf numFmtId="0" fontId="9" fillId="39" borderId="48" xfId="0" applyFont="1" applyFill="1" applyBorder="1" applyAlignment="1">
      <alignment horizontal="justify" vertical="center"/>
    </xf>
    <xf numFmtId="0" fontId="8" fillId="0" borderId="53" xfId="0" applyFont="1" applyBorder="1" applyAlignment="1">
      <alignment horizontal="left" vertical="center" wrapText="1"/>
    </xf>
    <xf numFmtId="0" fontId="8" fillId="0" borderId="53" xfId="0" applyFont="1" applyBorder="1" applyAlignment="1">
      <alignment horizontal="left" vertical="center"/>
    </xf>
    <xf numFmtId="0" fontId="9" fillId="0" borderId="3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3" xfId="0" applyFont="1" applyBorder="1" applyAlignment="1">
      <alignment horizontal="center" vertical="center" wrapText="1"/>
    </xf>
    <xf numFmtId="0" fontId="54" fillId="32" borderId="29" xfId="0" applyFont="1" applyFill="1" applyBorder="1" applyAlignment="1">
      <alignment horizontal="center" vertical="center" wrapText="1"/>
    </xf>
    <xf numFmtId="0" fontId="54" fillId="32" borderId="46" xfId="0" applyFont="1" applyFill="1" applyBorder="1" applyAlignment="1">
      <alignment horizontal="center" vertical="center" wrapText="1"/>
    </xf>
    <xf numFmtId="0" fontId="9" fillId="34" borderId="58" xfId="0" applyFont="1" applyFill="1" applyBorder="1" applyAlignment="1">
      <alignment horizontal="justify"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41" xfId="0" applyFont="1" applyBorder="1" applyAlignment="1">
      <alignment horizontal="left" vertical="center" wrapText="1"/>
    </xf>
    <xf numFmtId="0" fontId="8" fillId="0" borderId="32" xfId="0" applyFont="1" applyBorder="1" applyAlignment="1">
      <alignment horizontal="left" vertical="center" wrapText="1"/>
    </xf>
    <xf numFmtId="0" fontId="8" fillId="0" borderId="14" xfId="0" applyFont="1" applyBorder="1" applyAlignment="1">
      <alignment horizontal="left" vertical="center" wrapText="1"/>
    </xf>
    <xf numFmtId="0" fontId="8" fillId="0" borderId="31" xfId="0" applyFont="1" applyBorder="1" applyAlignment="1">
      <alignment horizontal="left"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6" fillId="0" borderId="14" xfId="0" applyFont="1" applyBorder="1" applyAlignment="1">
      <alignment horizontal="center" vertical="center"/>
    </xf>
    <xf numFmtId="0" fontId="58" fillId="32" borderId="55" xfId="0" applyFont="1" applyFill="1" applyBorder="1" applyAlignment="1">
      <alignment horizontal="center" vertical="center"/>
    </xf>
    <xf numFmtId="0" fontId="58" fillId="32" borderId="50" xfId="0" applyFont="1" applyFill="1" applyBorder="1" applyAlignment="1">
      <alignment horizontal="center" vertical="center"/>
    </xf>
    <xf numFmtId="0" fontId="58" fillId="32" borderId="51"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56" xfId="0" applyFont="1" applyBorder="1" applyAlignment="1">
      <alignment horizontal="center" vertical="center" wrapText="1"/>
    </xf>
    <xf numFmtId="0" fontId="6" fillId="0" borderId="24" xfId="0" applyFont="1" applyBorder="1" applyAlignment="1">
      <alignment horizontal="center"/>
    </xf>
    <xf numFmtId="0" fontId="6" fillId="0" borderId="21" xfId="0" applyFont="1" applyBorder="1" applyAlignment="1">
      <alignment horizontal="center"/>
    </xf>
    <xf numFmtId="0" fontId="6" fillId="0" borderId="25" xfId="0" applyFont="1" applyBorder="1" applyAlignment="1">
      <alignment horizontal="center"/>
    </xf>
    <xf numFmtId="0" fontId="5" fillId="0" borderId="53" xfId="0" applyFont="1" applyFill="1" applyBorder="1" applyAlignment="1">
      <alignment horizontal="center" vertical="center"/>
    </xf>
    <xf numFmtId="0" fontId="8" fillId="0" borderId="10" xfId="0" applyFont="1" applyBorder="1" applyAlignment="1">
      <alignment horizontal="center" vertical="center"/>
    </xf>
    <xf numFmtId="0" fontId="53" fillId="0" borderId="34" xfId="0" applyFont="1" applyBorder="1" applyAlignment="1">
      <alignment horizontal="left" vertical="center"/>
    </xf>
    <xf numFmtId="0" fontId="53" fillId="0" borderId="48" xfId="0" applyFont="1" applyBorder="1" applyAlignment="1">
      <alignment horizontal="left" vertical="center"/>
    </xf>
    <xf numFmtId="0" fontId="53" fillId="0" borderId="33" xfId="0" applyFont="1" applyBorder="1" applyAlignment="1">
      <alignment horizontal="left" vertical="center"/>
    </xf>
    <xf numFmtId="0" fontId="7" fillId="40" borderId="31" xfId="0" applyFont="1" applyFill="1" applyBorder="1" applyAlignment="1">
      <alignment horizontal="center" vertical="center"/>
    </xf>
    <xf numFmtId="0" fontId="7" fillId="40" borderId="10" xfId="0" applyFont="1" applyFill="1" applyBorder="1" applyAlignment="1">
      <alignment horizontal="center" vertical="center"/>
    </xf>
    <xf numFmtId="0" fontId="7" fillId="40" borderId="56" xfId="0" applyFont="1" applyFill="1" applyBorder="1" applyAlignment="1">
      <alignment horizontal="center" vertical="center"/>
    </xf>
    <xf numFmtId="0" fontId="6" fillId="37" borderId="34" xfId="0" applyFont="1" applyFill="1" applyBorder="1" applyAlignment="1">
      <alignment horizontal="center" vertical="center"/>
    </xf>
    <xf numFmtId="0" fontId="6" fillId="37" borderId="48" xfId="0" applyFont="1" applyFill="1" applyBorder="1" applyAlignment="1">
      <alignment horizontal="center" vertical="center"/>
    </xf>
    <xf numFmtId="0" fontId="6" fillId="37" borderId="57" xfId="0" applyFont="1" applyFill="1" applyBorder="1" applyAlignment="1">
      <alignment horizontal="center" vertical="center"/>
    </xf>
    <xf numFmtId="0" fontId="53" fillId="0" borderId="31" xfId="0" applyFont="1" applyBorder="1" applyAlignment="1">
      <alignment horizontal="left" vertical="center"/>
    </xf>
    <xf numFmtId="0" fontId="53" fillId="0" borderId="10" xfId="0" applyFont="1" applyBorder="1" applyAlignment="1">
      <alignment horizontal="left" vertical="center"/>
    </xf>
    <xf numFmtId="0" fontId="53" fillId="0" borderId="32" xfId="0" applyFont="1" applyBorder="1" applyAlignment="1">
      <alignment horizontal="left" vertical="center"/>
    </xf>
    <xf numFmtId="0" fontId="6" fillId="34" borderId="20" xfId="0" applyFont="1" applyFill="1" applyBorder="1" applyAlignment="1">
      <alignment horizontal="center" vertical="center"/>
    </xf>
    <xf numFmtId="0" fontId="5" fillId="32" borderId="14" xfId="0" applyFont="1" applyFill="1" applyBorder="1" applyAlignment="1">
      <alignment horizontal="center"/>
    </xf>
    <xf numFmtId="0" fontId="5" fillId="32" borderId="42" xfId="0" applyFont="1" applyFill="1" applyBorder="1" applyAlignment="1">
      <alignment horizontal="center"/>
    </xf>
    <xf numFmtId="0" fontId="5" fillId="32" borderId="43" xfId="0" applyFont="1" applyFill="1" applyBorder="1" applyAlignment="1">
      <alignment horizontal="center"/>
    </xf>
    <xf numFmtId="0" fontId="5" fillId="32" borderId="44" xfId="0" applyFont="1" applyFill="1" applyBorder="1" applyAlignment="1">
      <alignment horizontal="center"/>
    </xf>
    <xf numFmtId="0" fontId="58" fillId="32" borderId="49"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5" fillId="32" borderId="60" xfId="0" applyFont="1" applyFill="1" applyBorder="1" applyAlignment="1">
      <alignment horizontal="center"/>
    </xf>
    <xf numFmtId="0" fontId="5" fillId="32" borderId="0" xfId="0" applyFont="1" applyFill="1" applyBorder="1" applyAlignment="1">
      <alignment horizontal="center"/>
    </xf>
    <xf numFmtId="0" fontId="5" fillId="32" borderId="61" xfId="0" applyFont="1" applyFill="1" applyBorder="1" applyAlignment="1">
      <alignment horizontal="center"/>
    </xf>
    <xf numFmtId="0" fontId="53" fillId="0" borderId="41" xfId="0" applyFont="1" applyBorder="1" applyAlignment="1">
      <alignment horizontal="left" vertical="center"/>
    </xf>
    <xf numFmtId="0" fontId="53" fillId="0" borderId="53" xfId="0" applyFont="1" applyBorder="1" applyAlignment="1">
      <alignment horizontal="left" vertical="center"/>
    </xf>
    <xf numFmtId="0" fontId="53" fillId="0" borderId="40" xfId="0" applyFont="1" applyBorder="1" applyAlignment="1">
      <alignment horizontal="left" vertical="center"/>
    </xf>
    <xf numFmtId="0" fontId="53" fillId="41" borderId="62" xfId="0" applyFont="1" applyFill="1" applyBorder="1" applyAlignment="1">
      <alignment horizontal="left" vertical="center"/>
    </xf>
    <xf numFmtId="0" fontId="53" fillId="41" borderId="41" xfId="0" applyFont="1" applyFill="1" applyBorder="1" applyAlignment="1">
      <alignment horizontal="left" vertical="center"/>
    </xf>
    <xf numFmtId="0" fontId="53" fillId="41" borderId="53" xfId="0" applyFont="1" applyFill="1" applyBorder="1" applyAlignment="1">
      <alignment horizontal="left" vertical="center"/>
    </xf>
    <xf numFmtId="0" fontId="53" fillId="41" borderId="40" xfId="0" applyFont="1" applyFill="1" applyBorder="1" applyAlignment="1">
      <alignment horizontal="left" vertical="center"/>
    </xf>
    <xf numFmtId="0" fontId="53" fillId="41" borderId="30" xfId="0" applyFont="1" applyFill="1" applyBorder="1" applyAlignment="1">
      <alignment horizontal="left" vertical="center"/>
    </xf>
    <xf numFmtId="0" fontId="53" fillId="41" borderId="31" xfId="0" applyFont="1" applyFill="1" applyBorder="1" applyAlignment="1">
      <alignment horizontal="left" vertical="center"/>
    </xf>
    <xf numFmtId="0" fontId="53" fillId="41" borderId="10" xfId="0" applyFont="1" applyFill="1" applyBorder="1" applyAlignment="1">
      <alignment horizontal="left" vertical="center"/>
    </xf>
    <xf numFmtId="0" fontId="53" fillId="41" borderId="32" xfId="0" applyFont="1" applyFill="1" applyBorder="1" applyAlignment="1">
      <alignment horizontal="left" vertical="center"/>
    </xf>
    <xf numFmtId="0" fontId="8" fillId="0" borderId="40" xfId="0" applyFont="1" applyBorder="1" applyAlignment="1">
      <alignment horizontal="left" vertical="center" wrapText="1"/>
    </xf>
    <xf numFmtId="0" fontId="8" fillId="0" borderId="21" xfId="0" applyFont="1" applyBorder="1" applyAlignment="1">
      <alignment horizontal="left" vertical="center"/>
    </xf>
    <xf numFmtId="0" fontId="8" fillId="0" borderId="41" xfId="0" applyFont="1" applyBorder="1" applyAlignment="1">
      <alignment horizontal="left" vertical="center"/>
    </xf>
    <xf numFmtId="0" fontId="7" fillId="0" borderId="2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6" fillId="34" borderId="42" xfId="0" applyFont="1" applyFill="1" applyBorder="1" applyAlignment="1">
      <alignment horizontal="left" vertical="center" wrapText="1"/>
    </xf>
    <xf numFmtId="0" fontId="6" fillId="34" borderId="43" xfId="0" applyFont="1" applyFill="1" applyBorder="1" applyAlignment="1">
      <alignment horizontal="left" vertical="center" wrapText="1"/>
    </xf>
    <xf numFmtId="0" fontId="6" fillId="34" borderId="44" xfId="0" applyFont="1" applyFill="1" applyBorder="1" applyAlignment="1">
      <alignment horizontal="left" vertical="center" wrapText="1"/>
    </xf>
    <xf numFmtId="0" fontId="58" fillId="32" borderId="63" xfId="0" applyFont="1" applyFill="1" applyBorder="1" applyAlignment="1">
      <alignment horizontal="center" vertical="center"/>
    </xf>
    <xf numFmtId="0" fontId="8" fillId="0" borderId="53" xfId="0" applyFont="1" applyBorder="1" applyAlignment="1">
      <alignment vertical="center" wrapText="1"/>
    </xf>
    <xf numFmtId="0" fontId="8" fillId="0" borderId="53" xfId="0" applyFont="1" applyBorder="1" applyAlignment="1">
      <alignment vertical="center"/>
    </xf>
    <xf numFmtId="0" fontId="5" fillId="0" borderId="18" xfId="0" applyFont="1" applyFill="1" applyBorder="1" applyAlignment="1">
      <alignment horizontal="center" vertical="center"/>
    </xf>
    <xf numFmtId="0" fontId="53" fillId="41" borderId="47" xfId="0" applyFont="1" applyFill="1" applyBorder="1" applyAlignment="1">
      <alignment horizontal="left" vertical="center"/>
    </xf>
    <xf numFmtId="0" fontId="53" fillId="41" borderId="34" xfId="0" applyFont="1" applyFill="1" applyBorder="1" applyAlignment="1">
      <alignment horizontal="left" vertical="center"/>
    </xf>
    <xf numFmtId="0" fontId="53" fillId="41" borderId="48" xfId="0" applyFont="1" applyFill="1" applyBorder="1" applyAlignment="1">
      <alignment horizontal="left" vertical="center"/>
    </xf>
    <xf numFmtId="0" fontId="53" fillId="41" borderId="33" xfId="0" applyFont="1" applyFill="1" applyBorder="1" applyAlignment="1">
      <alignment horizontal="left" vertical="center"/>
    </xf>
    <xf numFmtId="0" fontId="53" fillId="41" borderId="56" xfId="0" applyFont="1" applyFill="1" applyBorder="1" applyAlignment="1">
      <alignment horizontal="left" vertical="center"/>
    </xf>
    <xf numFmtId="0" fontId="53" fillId="41" borderId="57" xfId="0" applyFont="1" applyFill="1" applyBorder="1" applyAlignment="1">
      <alignment horizontal="left" vertical="center"/>
    </xf>
    <xf numFmtId="0" fontId="53" fillId="0" borderId="21" xfId="0" applyFont="1" applyBorder="1" applyAlignment="1">
      <alignment horizontal="left" vertical="center"/>
    </xf>
    <xf numFmtId="0" fontId="58" fillId="32" borderId="64" xfId="0" applyFont="1" applyFill="1" applyBorder="1" applyAlignment="1">
      <alignment horizontal="center" vertical="center"/>
    </xf>
    <xf numFmtId="0" fontId="58" fillId="32" borderId="65" xfId="0" applyFont="1" applyFill="1" applyBorder="1" applyAlignment="1">
      <alignment horizontal="center" vertical="center"/>
    </xf>
    <xf numFmtId="0" fontId="58" fillId="32" borderId="66" xfId="0" applyFont="1" applyFill="1" applyBorder="1" applyAlignment="1">
      <alignment horizontal="center" vertical="center"/>
    </xf>
    <xf numFmtId="0" fontId="58" fillId="32" borderId="67" xfId="0" applyFont="1" applyFill="1" applyBorder="1" applyAlignment="1">
      <alignment horizontal="center" vertical="center"/>
    </xf>
    <xf numFmtId="0" fontId="8" fillId="0" borderId="14" xfId="0" applyFont="1" applyBorder="1" applyAlignment="1">
      <alignment horizontal="left" vertical="center"/>
    </xf>
    <xf numFmtId="0" fontId="8" fillId="0" borderId="31" xfId="0" applyFont="1" applyBorder="1" applyAlignment="1">
      <alignment horizontal="left" vertical="center"/>
    </xf>
    <xf numFmtId="0" fontId="8" fillId="0" borderId="10" xfId="0" applyFont="1" applyBorder="1" applyAlignment="1">
      <alignment vertical="center" wrapText="1"/>
    </xf>
    <xf numFmtId="0" fontId="8" fillId="0" borderId="10" xfId="0" applyFont="1" applyBorder="1" applyAlignment="1">
      <alignment vertical="center"/>
    </xf>
    <xf numFmtId="0" fontId="54" fillId="36" borderId="41" xfId="0" applyFont="1" applyFill="1" applyBorder="1" applyAlignment="1">
      <alignment horizontal="center" vertical="center"/>
    </xf>
    <xf numFmtId="0" fontId="54" fillId="36" borderId="53" xfId="0" applyFont="1" applyFill="1" applyBorder="1" applyAlignment="1">
      <alignment horizontal="center" vertical="center"/>
    </xf>
    <xf numFmtId="0" fontId="54" fillId="36" borderId="54" xfId="0" applyFont="1" applyFill="1" applyBorder="1" applyAlignment="1">
      <alignment horizontal="center" vertical="center"/>
    </xf>
    <xf numFmtId="0" fontId="54" fillId="36" borderId="68" xfId="0" applyFont="1" applyFill="1" applyBorder="1" applyAlignment="1">
      <alignment horizontal="center" vertical="center"/>
    </xf>
    <xf numFmtId="0" fontId="54" fillId="36" borderId="58" xfId="0" applyFont="1" applyFill="1" applyBorder="1" applyAlignment="1">
      <alignment horizontal="center" vertical="center"/>
    </xf>
    <xf numFmtId="0" fontId="54" fillId="36" borderId="59" xfId="0" applyFont="1" applyFill="1" applyBorder="1" applyAlignment="1">
      <alignment horizontal="center" vertical="center"/>
    </xf>
    <xf numFmtId="0" fontId="57" fillId="0" borderId="10" xfId="0" applyFont="1" applyBorder="1" applyAlignment="1">
      <alignment horizontal="center" vertical="center"/>
    </xf>
    <xf numFmtId="0" fontId="57" fillId="0" borderId="56" xfId="0" applyFont="1" applyBorder="1" applyAlignment="1">
      <alignment horizontal="center" vertical="center"/>
    </xf>
    <xf numFmtId="0" fontId="8" fillId="34" borderId="32"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31" xfId="0" applyFont="1" applyFill="1" applyBorder="1" applyAlignment="1">
      <alignment horizontal="center" vertical="center"/>
    </xf>
    <xf numFmtId="0" fontId="9" fillId="39" borderId="48" xfId="0" applyFont="1" applyFill="1" applyBorder="1" applyAlignment="1">
      <alignment horizontal="justify" vertical="center" wrapText="1"/>
    </xf>
    <xf numFmtId="0" fontId="1" fillId="0" borderId="48" xfId="0" applyFont="1" applyBorder="1" applyAlignment="1">
      <alignment horizontal="center" vertical="center"/>
    </xf>
    <xf numFmtId="0" fontId="1" fillId="0" borderId="57" xfId="0" applyFont="1" applyBorder="1" applyAlignment="1">
      <alignment horizontal="center" vertical="center"/>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5" fillId="0" borderId="58" xfId="0" applyFont="1" applyFill="1" applyBorder="1" applyAlignment="1">
      <alignment horizontal="center" vertical="center"/>
    </xf>
    <xf numFmtId="0" fontId="7" fillId="34" borderId="69" xfId="0" applyFont="1" applyFill="1" applyBorder="1" applyAlignment="1">
      <alignment horizontal="left" vertical="center"/>
    </xf>
    <xf numFmtId="0" fontId="7" fillId="34" borderId="68" xfId="0" applyFont="1" applyFill="1" applyBorder="1" applyAlignment="1">
      <alignment horizontal="left" vertical="center"/>
    </xf>
    <xf numFmtId="0" fontId="7" fillId="34" borderId="58" xfId="0" applyFont="1" applyFill="1" applyBorder="1" applyAlignment="1">
      <alignment horizontal="left" vertical="center"/>
    </xf>
    <xf numFmtId="0" fontId="7" fillId="34" borderId="62" xfId="0" applyFont="1" applyFill="1" applyBorder="1" applyAlignment="1">
      <alignment horizontal="left" vertical="center"/>
    </xf>
    <xf numFmtId="0" fontId="7" fillId="34" borderId="53" xfId="0" applyFont="1" applyFill="1" applyBorder="1" applyAlignment="1">
      <alignment horizontal="left" vertical="center"/>
    </xf>
    <xf numFmtId="0" fontId="7" fillId="34" borderId="30" xfId="0" applyFont="1" applyFill="1" applyBorder="1" applyAlignment="1">
      <alignment horizontal="left" vertical="center"/>
    </xf>
    <xf numFmtId="0" fontId="7" fillId="34" borderId="31" xfId="0" applyFont="1" applyFill="1" applyBorder="1" applyAlignment="1">
      <alignment horizontal="left" vertical="center"/>
    </xf>
    <xf numFmtId="0" fontId="7" fillId="34" borderId="10" xfId="0" applyFont="1" applyFill="1" applyBorder="1" applyAlignment="1">
      <alignment horizontal="left" vertical="center"/>
    </xf>
    <xf numFmtId="0" fontId="8" fillId="34" borderId="40" xfId="0" applyFont="1" applyFill="1" applyBorder="1" applyAlignment="1">
      <alignment horizontal="justify" vertical="center"/>
    </xf>
    <xf numFmtId="0" fontId="8" fillId="34" borderId="21" xfId="0" applyFont="1" applyFill="1" applyBorder="1" applyAlignment="1">
      <alignment horizontal="justify" vertical="center"/>
    </xf>
    <xf numFmtId="0" fontId="8" fillId="34" borderId="25" xfId="0" applyFont="1" applyFill="1" applyBorder="1" applyAlignment="1">
      <alignment horizontal="justify" vertical="center"/>
    </xf>
    <xf numFmtId="0" fontId="8" fillId="34" borderId="32" xfId="0" applyFont="1" applyFill="1" applyBorder="1" applyAlignment="1">
      <alignment horizontal="justify" vertical="center"/>
    </xf>
    <xf numFmtId="0" fontId="8" fillId="34" borderId="14" xfId="0" applyFont="1" applyFill="1" applyBorder="1" applyAlignment="1">
      <alignment horizontal="justify" vertical="center"/>
    </xf>
    <xf numFmtId="0" fontId="8" fillId="34" borderId="18" xfId="0" applyFont="1" applyFill="1" applyBorder="1" applyAlignment="1">
      <alignment horizontal="justify" vertical="center"/>
    </xf>
    <xf numFmtId="203" fontId="9" fillId="34" borderId="32" xfId="51" applyNumberFormat="1" applyFont="1" applyFill="1" applyBorder="1" applyAlignment="1">
      <alignment horizontal="center" vertical="center"/>
    </xf>
    <xf numFmtId="203" fontId="9" fillId="34" borderId="14" xfId="51" applyNumberFormat="1" applyFont="1" applyFill="1" applyBorder="1" applyAlignment="1">
      <alignment horizontal="center" vertical="center"/>
    </xf>
    <xf numFmtId="203" fontId="9" fillId="34" borderId="31" xfId="51" applyNumberFormat="1" applyFont="1" applyFill="1" applyBorder="1" applyAlignment="1">
      <alignment horizontal="center" vertical="center"/>
    </xf>
    <xf numFmtId="0" fontId="11" fillId="0" borderId="10" xfId="0" applyFont="1" applyBorder="1" applyAlignment="1">
      <alignment horizontal="justify" vertical="center" wrapText="1"/>
    </xf>
    <xf numFmtId="0" fontId="11" fillId="0" borderId="48" xfId="0" applyFont="1" applyBorder="1" applyAlignment="1">
      <alignment horizontal="justify" vertical="center" wrapText="1"/>
    </xf>
    <xf numFmtId="0" fontId="9" fillId="34" borderId="10" xfId="0" applyFont="1" applyFill="1" applyBorder="1" applyAlignment="1">
      <alignment horizontal="justify" vertical="center" wrapText="1"/>
    </xf>
    <xf numFmtId="0" fontId="11" fillId="0" borderId="10" xfId="0" applyFont="1" applyBorder="1" applyAlignment="1">
      <alignment horizontal="justify" vertical="center" wrapText="1"/>
    </xf>
    <xf numFmtId="0" fontId="54" fillId="32" borderId="45" xfId="0" applyFont="1" applyFill="1" applyBorder="1" applyAlignment="1">
      <alignment horizontal="center" vertical="center" wrapText="1"/>
    </xf>
    <xf numFmtId="0" fontId="54" fillId="32" borderId="29" xfId="0" applyFont="1" applyFill="1" applyBorder="1" applyAlignment="1">
      <alignment horizontal="center" vertical="center"/>
    </xf>
    <xf numFmtId="0" fontId="54" fillId="32" borderId="46" xfId="0" applyFont="1" applyFill="1" applyBorder="1" applyAlignment="1">
      <alignment horizontal="center" vertical="center"/>
    </xf>
    <xf numFmtId="0" fontId="9" fillId="34" borderId="58" xfId="0" applyFont="1" applyFill="1" applyBorder="1" applyAlignment="1">
      <alignment horizontal="justify" vertical="center" wrapText="1"/>
    </xf>
    <xf numFmtId="0" fontId="5" fillId="0" borderId="12" xfId="0" applyFont="1" applyFill="1" applyBorder="1" applyAlignment="1">
      <alignment horizontal="center" vertical="center"/>
    </xf>
    <xf numFmtId="0" fontId="5" fillId="0" borderId="68" xfId="0" applyFont="1" applyFill="1" applyBorder="1" applyAlignment="1">
      <alignment horizontal="center" vertical="center"/>
    </xf>
    <xf numFmtId="0" fontId="54" fillId="32" borderId="45" xfId="0" applyFont="1" applyFill="1" applyBorder="1" applyAlignment="1">
      <alignment horizontal="center" vertical="center"/>
    </xf>
    <xf numFmtId="0" fontId="8" fillId="0" borderId="32" xfId="0" applyFont="1" applyBorder="1" applyAlignment="1">
      <alignment vertical="center" wrapText="1"/>
    </xf>
    <xf numFmtId="0" fontId="8" fillId="0" borderId="14" xfId="0" applyFont="1" applyBorder="1" applyAlignment="1">
      <alignment vertical="center" wrapText="1"/>
    </xf>
    <xf numFmtId="0" fontId="8" fillId="0" borderId="31" xfId="0" applyFont="1" applyBorder="1" applyAlignment="1">
      <alignment vertical="center" wrapText="1"/>
    </xf>
    <xf numFmtId="0" fontId="53" fillId="41" borderId="54" xfId="0" applyFont="1" applyFill="1" applyBorder="1" applyAlignment="1">
      <alignment horizontal="left" vertical="center"/>
    </xf>
    <xf numFmtId="0" fontId="54" fillId="36" borderId="14" xfId="0" applyFont="1" applyFill="1" applyBorder="1" applyAlignment="1">
      <alignment horizontal="center" vertical="center"/>
    </xf>
    <xf numFmtId="0" fontId="54" fillId="36" borderId="18" xfId="0" applyFont="1" applyFill="1" applyBorder="1" applyAlignment="1">
      <alignment horizontal="center" vertical="center"/>
    </xf>
    <xf numFmtId="0" fontId="7" fillId="40" borderId="14" xfId="0" applyFont="1" applyFill="1" applyBorder="1" applyAlignment="1">
      <alignment horizontal="center" vertical="center"/>
    </xf>
    <xf numFmtId="0" fontId="7" fillId="40" borderId="18" xfId="0" applyFont="1" applyFill="1" applyBorder="1" applyAlignment="1">
      <alignment horizontal="center" vertical="center"/>
    </xf>
    <xf numFmtId="0" fontId="6" fillId="37" borderId="16" xfId="0" applyFont="1" applyFill="1" applyBorder="1" applyAlignment="1">
      <alignment horizontal="center" vertical="center"/>
    </xf>
    <xf numFmtId="0" fontId="6" fillId="37" borderId="19" xfId="0" applyFont="1" applyFill="1" applyBorder="1" applyAlignment="1">
      <alignment horizontal="center" vertical="center"/>
    </xf>
    <xf numFmtId="0" fontId="6" fillId="38" borderId="14" xfId="0" applyFont="1" applyFill="1" applyBorder="1" applyAlignment="1">
      <alignment horizontal="center" vertical="center"/>
    </xf>
    <xf numFmtId="0" fontId="6" fillId="38" borderId="18" xfId="0" applyFont="1" applyFill="1" applyBorder="1" applyAlignment="1">
      <alignment horizontal="center" vertical="center"/>
    </xf>
    <xf numFmtId="0" fontId="6" fillId="37" borderId="14" xfId="0" applyFont="1" applyFill="1" applyBorder="1" applyAlignment="1">
      <alignment horizontal="center" vertical="center"/>
    </xf>
    <xf numFmtId="0" fontId="6" fillId="37" borderId="18" xfId="0" applyFont="1" applyFill="1" applyBorder="1" applyAlignment="1">
      <alignment horizontal="center" vertical="center"/>
    </xf>
    <xf numFmtId="0" fontId="6" fillId="38" borderId="16" xfId="0" applyFont="1" applyFill="1" applyBorder="1" applyAlignment="1">
      <alignment horizontal="center" vertical="center"/>
    </xf>
    <xf numFmtId="0" fontId="6" fillId="38"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7" borderId="25" xfId="0" applyFont="1" applyFill="1" applyBorder="1" applyAlignment="1">
      <alignment horizontal="center" vertical="center"/>
    </xf>
    <xf numFmtId="0" fontId="7" fillId="40" borderId="21" xfId="0" applyFont="1" applyFill="1" applyBorder="1" applyAlignment="1">
      <alignment horizontal="center" vertical="center"/>
    </xf>
    <xf numFmtId="0" fontId="7" fillId="40" borderId="25" xfId="0" applyFont="1" applyFill="1" applyBorder="1" applyAlignment="1">
      <alignment horizontal="center" vertical="center"/>
    </xf>
    <xf numFmtId="0" fontId="54" fillId="36" borderId="21" xfId="0" applyFont="1" applyFill="1" applyBorder="1" applyAlignment="1">
      <alignment horizontal="center" vertical="center"/>
    </xf>
    <xf numFmtId="0" fontId="54" fillId="36" borderId="25" xfId="0" applyFont="1" applyFill="1" applyBorder="1" applyAlignment="1">
      <alignment horizontal="center" vertical="center"/>
    </xf>
    <xf numFmtId="0" fontId="54" fillId="32" borderId="55" xfId="0" applyFont="1" applyFill="1" applyBorder="1" applyAlignment="1">
      <alignment horizontal="center" vertical="center" wrapText="1"/>
    </xf>
    <xf numFmtId="0" fontId="54" fillId="32" borderId="50" xfId="0" applyFont="1" applyFill="1" applyBorder="1" applyAlignment="1">
      <alignment horizontal="center" vertical="center" wrapText="1"/>
    </xf>
    <xf numFmtId="0" fontId="54" fillId="32" borderId="5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16" xfId="0" applyFont="1" applyBorder="1" applyAlignment="1">
      <alignment horizontal="center" vertical="center"/>
    </xf>
    <xf numFmtId="0" fontId="57" fillId="0" borderId="19" xfId="0" applyFont="1" applyBorder="1" applyAlignment="1">
      <alignment horizontal="center" vertical="center"/>
    </xf>
    <xf numFmtId="0" fontId="6" fillId="0" borderId="14" xfId="0" applyFont="1" applyBorder="1" applyAlignment="1">
      <alignment horizontal="center" vertical="center" wrapText="1"/>
    </xf>
    <xf numFmtId="0" fontId="58" fillId="32" borderId="45" xfId="0" applyFont="1" applyFill="1" applyBorder="1" applyAlignment="1">
      <alignment horizontal="center" vertical="center"/>
    </xf>
    <xf numFmtId="0" fontId="58" fillId="32" borderId="29" xfId="0" applyFont="1" applyFill="1" applyBorder="1" applyAlignment="1">
      <alignment horizontal="center" vertical="center"/>
    </xf>
    <xf numFmtId="0" fontId="58" fillId="32" borderId="46" xfId="0" applyFont="1" applyFill="1" applyBorder="1" applyAlignment="1">
      <alignment horizontal="center" vertical="center"/>
    </xf>
    <xf numFmtId="0" fontId="6" fillId="39" borderId="14" xfId="0" applyFont="1" applyFill="1" applyBorder="1" applyAlignment="1">
      <alignment horizontal="center" vertical="center" wrapText="1"/>
    </xf>
    <xf numFmtId="0" fontId="5" fillId="32" borderId="26" xfId="0" applyFont="1" applyFill="1" applyBorder="1" applyAlignment="1">
      <alignment horizontal="center"/>
    </xf>
    <xf numFmtId="0" fontId="5" fillId="32" borderId="27" xfId="0" applyFont="1" applyFill="1" applyBorder="1" applyAlignment="1">
      <alignment horizontal="center"/>
    </xf>
    <xf numFmtId="0" fontId="54" fillId="32" borderId="70" xfId="0" applyFont="1" applyFill="1" applyBorder="1" applyAlignment="1">
      <alignment horizontal="center" vertical="center" wrapText="1"/>
    </xf>
    <xf numFmtId="0" fontId="54" fillId="32" borderId="71" xfId="0" applyFont="1" applyFill="1" applyBorder="1" applyAlignment="1">
      <alignment horizontal="center" vertical="center" wrapText="1"/>
    </xf>
    <xf numFmtId="0" fontId="54" fillId="32" borderId="36" xfId="0" applyFont="1" applyFill="1" applyBorder="1" applyAlignment="1">
      <alignment horizontal="center" vertical="center" wrapText="1"/>
    </xf>
    <xf numFmtId="0" fontId="59" fillId="0" borderId="33" xfId="0" applyFont="1" applyFill="1" applyBorder="1" applyAlignment="1">
      <alignment horizontal="left" vertical="center"/>
    </xf>
    <xf numFmtId="0" fontId="59" fillId="0" borderId="16" xfId="0" applyFont="1" applyFill="1" applyBorder="1" applyAlignment="1">
      <alignment horizontal="left" vertical="center"/>
    </xf>
    <xf numFmtId="0" fontId="59" fillId="0" borderId="19" xfId="0" applyFont="1" applyFill="1" applyBorder="1" applyAlignment="1">
      <alignment horizontal="left" vertical="center"/>
    </xf>
    <xf numFmtId="0" fontId="59" fillId="0" borderId="42" xfId="0" applyFont="1" applyFill="1" applyBorder="1" applyAlignment="1">
      <alignment horizontal="center" vertical="center" wrapText="1"/>
    </xf>
    <xf numFmtId="0" fontId="59" fillId="0" borderId="43" xfId="0" applyFont="1" applyFill="1" applyBorder="1" applyAlignment="1">
      <alignment horizontal="center" vertical="center" wrapText="1"/>
    </xf>
    <xf numFmtId="0" fontId="59" fillId="0" borderId="65" xfId="0" applyFont="1" applyFill="1" applyBorder="1" applyAlignment="1">
      <alignment horizontal="center" vertical="center" wrapText="1"/>
    </xf>
    <xf numFmtId="0" fontId="59" fillId="0" borderId="6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72"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41" xfId="0" applyFont="1" applyFill="1" applyBorder="1" applyAlignment="1">
      <alignment horizontal="center" vertical="center" wrapText="1"/>
    </xf>
    <xf numFmtId="0" fontId="59" fillId="0" borderId="73" xfId="0" applyFont="1" applyFill="1" applyBorder="1" applyAlignment="1">
      <alignment horizontal="center" vertical="center" wrapText="1"/>
    </xf>
    <xf numFmtId="0" fontId="59" fillId="0" borderId="43" xfId="0" applyFont="1" applyFill="1" applyBorder="1" applyAlignment="1">
      <alignment horizontal="center" vertical="center"/>
    </xf>
    <xf numFmtId="0" fontId="59" fillId="0" borderId="65" xfId="0" applyFont="1" applyFill="1" applyBorder="1" applyAlignment="1">
      <alignment horizontal="center" vertical="center"/>
    </xf>
    <xf numFmtId="0" fontId="59" fillId="0" borderId="74"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2" xfId="0" applyFont="1" applyFill="1" applyBorder="1" applyAlignment="1">
      <alignment horizontal="center" vertical="center"/>
    </xf>
    <xf numFmtId="0" fontId="59" fillId="0" borderId="4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41" xfId="0" applyFont="1" applyFill="1" applyBorder="1" applyAlignment="1">
      <alignment horizontal="center" vertical="center"/>
    </xf>
    <xf numFmtId="0" fontId="59" fillId="0" borderId="74"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 fillId="0" borderId="48" xfId="0" applyFont="1" applyFill="1" applyBorder="1" applyAlignment="1">
      <alignment horizontal="center" vertical="center"/>
    </xf>
    <xf numFmtId="0" fontId="5" fillId="0" borderId="33" xfId="0"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34" xfId="0" applyFont="1" applyFill="1" applyBorder="1" applyAlignment="1">
      <alignment horizontal="left" vertical="center"/>
    </xf>
    <xf numFmtId="0" fontId="5" fillId="0" borderId="75" xfId="0" applyFont="1" applyFill="1" applyBorder="1" applyAlignment="1">
      <alignment horizontal="center" vertical="center"/>
    </xf>
    <xf numFmtId="0" fontId="5" fillId="0" borderId="48" xfId="0" applyFont="1" applyFill="1" applyBorder="1" applyAlignment="1">
      <alignment horizontal="left" vertical="center"/>
    </xf>
    <xf numFmtId="0" fontId="5" fillId="0" borderId="76" xfId="0" applyFont="1" applyFill="1" applyBorder="1" applyAlignment="1">
      <alignment horizontal="center" vertical="center"/>
    </xf>
    <xf numFmtId="0" fontId="5" fillId="0" borderId="54"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5" fillId="0" borderId="48" xfId="0" applyFont="1" applyFill="1" applyBorder="1" applyAlignment="1">
      <alignment vertical="center" wrapText="1"/>
    </xf>
    <xf numFmtId="0" fontId="5" fillId="0" borderId="48" xfId="0" applyFont="1" applyFill="1" applyBorder="1" applyAlignment="1">
      <alignmen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5" fillId="0" borderId="41" xfId="0" applyFont="1" applyFill="1" applyBorder="1" applyAlignment="1">
      <alignment horizontal="left" vertical="center"/>
    </xf>
    <xf numFmtId="0" fontId="5" fillId="0" borderId="53" xfId="0" applyFont="1" applyFill="1" applyBorder="1" applyAlignment="1">
      <alignment horizontal="left" vertical="center"/>
    </xf>
    <xf numFmtId="0" fontId="59" fillId="0" borderId="44" xfId="0" applyFont="1" applyFill="1" applyBorder="1" applyAlignment="1">
      <alignment horizontal="center" vertical="center"/>
    </xf>
    <xf numFmtId="0" fontId="59" fillId="0" borderId="61" xfId="0" applyFont="1" applyFill="1" applyBorder="1" applyAlignment="1">
      <alignment horizontal="center" vertical="center"/>
    </xf>
    <xf numFmtId="0" fontId="59" fillId="0" borderId="25" xfId="0" applyFont="1" applyFill="1" applyBorder="1" applyAlignment="1">
      <alignment horizontal="center" vertical="center"/>
    </xf>
    <xf numFmtId="0" fontId="59" fillId="34" borderId="33" xfId="0" applyFont="1" applyFill="1" applyBorder="1" applyAlignment="1">
      <alignment horizontal="left" vertical="center"/>
    </xf>
    <xf numFmtId="0" fontId="59" fillId="34" borderId="16" xfId="0" applyFont="1" applyFill="1" applyBorder="1" applyAlignment="1">
      <alignment horizontal="left" vertical="center"/>
    </xf>
    <xf numFmtId="0" fontId="59" fillId="34" borderId="34" xfId="0" applyFont="1" applyFill="1" applyBorder="1" applyAlignment="1">
      <alignment horizontal="left" vertical="center"/>
    </xf>
    <xf numFmtId="0" fontId="59" fillId="34" borderId="33" xfId="0" applyFont="1" applyFill="1" applyBorder="1" applyAlignment="1">
      <alignment horizontal="left" vertical="center" wrapText="1"/>
    </xf>
    <xf numFmtId="0" fontId="59" fillId="34" borderId="16" xfId="0" applyFont="1" applyFill="1" applyBorder="1" applyAlignment="1">
      <alignment horizontal="left" vertical="center" wrapText="1"/>
    </xf>
    <xf numFmtId="0" fontId="59" fillId="34" borderId="34"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59" fillId="0" borderId="56" xfId="0" applyFont="1" applyFill="1" applyBorder="1" applyAlignment="1">
      <alignment horizontal="left" vertical="center" wrapText="1"/>
    </xf>
    <xf numFmtId="0" fontId="5" fillId="32" borderId="60"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61" xfId="0" applyFont="1" applyFill="1" applyBorder="1" applyAlignment="1">
      <alignment horizontal="center" vertical="center"/>
    </xf>
    <xf numFmtId="0" fontId="59" fillId="34" borderId="40" xfId="0" applyFont="1" applyFill="1" applyBorder="1" applyAlignment="1">
      <alignment horizontal="left" vertical="center"/>
    </xf>
    <xf numFmtId="0" fontId="59" fillId="34" borderId="21" xfId="0" applyFont="1" applyFill="1" applyBorder="1" applyAlignment="1">
      <alignment horizontal="left" vertical="center"/>
    </xf>
    <xf numFmtId="0" fontId="59" fillId="34" borderId="41" xfId="0" applyFont="1" applyFill="1" applyBorder="1" applyAlignment="1">
      <alignment horizontal="left" vertical="center"/>
    </xf>
    <xf numFmtId="0" fontId="59" fillId="0" borderId="53" xfId="0" applyFont="1" applyFill="1" applyBorder="1" applyAlignment="1">
      <alignment horizontal="left" vertical="center" wrapText="1"/>
    </xf>
    <xf numFmtId="0" fontId="59" fillId="0" borderId="54" xfId="0" applyFont="1" applyFill="1" applyBorder="1" applyAlignment="1">
      <alignment horizontal="left" vertical="center" wrapText="1"/>
    </xf>
    <xf numFmtId="0" fontId="59" fillId="34" borderId="32" xfId="0" applyFont="1" applyFill="1" applyBorder="1" applyAlignment="1">
      <alignment horizontal="left" vertical="center" wrapText="1"/>
    </xf>
    <xf numFmtId="0" fontId="8" fillId="34" borderId="14" xfId="0" applyFont="1" applyFill="1" applyBorder="1" applyAlignment="1">
      <alignment horizontal="left" vertical="center" wrapText="1"/>
    </xf>
    <xf numFmtId="0" fontId="8" fillId="34" borderId="31" xfId="0" applyFont="1" applyFill="1" applyBorder="1" applyAlignment="1">
      <alignment horizontal="left" vertical="center" wrapText="1"/>
    </xf>
    <xf numFmtId="0" fontId="59" fillId="34" borderId="14" xfId="0" applyFont="1" applyFill="1" applyBorder="1" applyAlignment="1">
      <alignment horizontal="left" vertical="center" wrapText="1"/>
    </xf>
    <xf numFmtId="0" fontId="59" fillId="34" borderId="31" xfId="0" applyFont="1" applyFill="1" applyBorder="1" applyAlignment="1">
      <alignment horizontal="left" vertical="center" wrapText="1"/>
    </xf>
    <xf numFmtId="0" fontId="59" fillId="34" borderId="25" xfId="0" applyFont="1" applyFill="1" applyBorder="1" applyAlignment="1">
      <alignment horizontal="left" vertical="center"/>
    </xf>
    <xf numFmtId="0" fontId="59" fillId="34" borderId="32" xfId="0" applyFont="1" applyFill="1" applyBorder="1" applyAlignment="1">
      <alignment horizontal="left" vertical="center"/>
    </xf>
    <xf numFmtId="0" fontId="59" fillId="34" borderId="14" xfId="0" applyFont="1" applyFill="1" applyBorder="1" applyAlignment="1">
      <alignment horizontal="left" vertical="center"/>
    </xf>
    <xf numFmtId="0" fontId="59" fillId="34" borderId="18" xfId="0" applyFont="1" applyFill="1" applyBorder="1" applyAlignment="1">
      <alignment horizontal="left" vertical="center"/>
    </xf>
    <xf numFmtId="0" fontId="6" fillId="34" borderId="10" xfId="0" applyFont="1" applyFill="1" applyBorder="1" applyAlignment="1">
      <alignment horizontal="center" vertical="center" wrapText="1"/>
    </xf>
    <xf numFmtId="0" fontId="55" fillId="0" borderId="10" xfId="0" applyFont="1" applyBorder="1" applyAlignment="1">
      <alignment horizontal="left" vertical="center" wrapText="1"/>
    </xf>
    <xf numFmtId="0" fontId="58" fillId="32" borderId="10" xfId="0" applyFont="1" applyFill="1" applyBorder="1" applyAlignment="1">
      <alignment horizontal="center" vertical="center"/>
    </xf>
    <xf numFmtId="0" fontId="55" fillId="0" borderId="78" xfId="0" applyFont="1" applyBorder="1" applyAlignment="1">
      <alignment horizontal="left" vertical="center" wrapText="1"/>
    </xf>
    <xf numFmtId="0" fontId="55" fillId="0" borderId="79" xfId="0" applyFont="1" applyBorder="1" applyAlignment="1">
      <alignment horizontal="left" vertical="center" wrapText="1"/>
    </xf>
    <xf numFmtId="0" fontId="55" fillId="0" borderId="53" xfId="0" applyFont="1" applyBorder="1" applyAlignment="1">
      <alignment horizontal="left" vertical="center" wrapText="1"/>
    </xf>
    <xf numFmtId="0" fontId="6" fillId="38" borderId="10" xfId="0" applyFont="1" applyFill="1" applyBorder="1" applyAlignment="1">
      <alignment horizontal="center" vertical="center"/>
    </xf>
    <xf numFmtId="0" fontId="55" fillId="0" borderId="32"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14" xfId="0" applyFont="1" applyBorder="1" applyAlignment="1">
      <alignment horizontal="center" vertical="center" wrapText="1"/>
    </xf>
    <xf numFmtId="0" fontId="60" fillId="42" borderId="32" xfId="0" applyFont="1" applyFill="1" applyBorder="1" applyAlignment="1">
      <alignment horizontal="center" vertical="center" wrapText="1"/>
    </xf>
    <xf numFmtId="0" fontId="60" fillId="42" borderId="14" xfId="0" applyFont="1" applyFill="1" applyBorder="1" applyAlignment="1">
      <alignment horizontal="center" vertical="center" wrapText="1"/>
    </xf>
    <xf numFmtId="0" fontId="60" fillId="42" borderId="31" xfId="0" applyFont="1" applyFill="1" applyBorder="1" applyAlignment="1">
      <alignment horizontal="center" vertical="center" wrapText="1"/>
    </xf>
    <xf numFmtId="0" fontId="55" fillId="0" borderId="38"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39" xfId="0" applyFont="1" applyBorder="1" applyAlignment="1">
      <alignment horizontal="center" vertical="center" wrapText="1"/>
    </xf>
    <xf numFmtId="0" fontId="55" fillId="0" borderId="40"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41" xfId="0" applyFont="1" applyBorder="1" applyAlignment="1">
      <alignment horizontal="center" vertical="center" wrapText="1"/>
    </xf>
    <xf numFmtId="201" fontId="5" fillId="0" borderId="38" xfId="0" applyNumberFormat="1" applyFont="1" applyFill="1" applyBorder="1" applyAlignment="1">
      <alignment horizontal="center" vertical="center"/>
    </xf>
    <xf numFmtId="201" fontId="5" fillId="0" borderId="20" xfId="0" applyNumberFormat="1" applyFont="1" applyFill="1" applyBorder="1" applyAlignment="1">
      <alignment horizontal="center" vertical="center"/>
    </xf>
    <xf numFmtId="201" fontId="5" fillId="0" borderId="39" xfId="0" applyNumberFormat="1" applyFont="1" applyFill="1" applyBorder="1" applyAlignment="1">
      <alignment horizontal="center" vertical="center"/>
    </xf>
    <xf numFmtId="201" fontId="5" fillId="0" borderId="40" xfId="0" applyNumberFormat="1" applyFont="1" applyFill="1" applyBorder="1" applyAlignment="1">
      <alignment horizontal="center" vertical="center"/>
    </xf>
    <xf numFmtId="201" fontId="5" fillId="0" borderId="21" xfId="0" applyNumberFormat="1" applyFont="1" applyFill="1" applyBorder="1" applyAlignment="1">
      <alignment horizontal="center" vertical="center"/>
    </xf>
    <xf numFmtId="201" fontId="5" fillId="0" borderId="41"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6">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66FF33"/>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hyperlink" Target="#'Definici&#243;n de campos'!A1" /><Relationship Id="rId3" Type="http://schemas.openxmlformats.org/officeDocument/2006/relationships/hyperlink" Target="#'Definici&#243;n de campos'!A1" /><Relationship Id="rId4" Type="http://schemas.openxmlformats.org/officeDocument/2006/relationships/hyperlink" Target="#'Ejem. Riesgos-Control-Tratamito'!A1" /><Relationship Id="rId5"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hyperlink" Target="#'Definici&#243;n de campos'!A1" /><Relationship Id="rId3" Type="http://schemas.openxmlformats.org/officeDocument/2006/relationships/hyperlink" Target="#'Definici&#243;n de campos'!A1" /><Relationship Id="rId4" Type="http://schemas.openxmlformats.org/officeDocument/2006/relationships/hyperlink" Target="#'Ejem. Riesgos-Control-Tratamito'!A1" /><Relationship Id="rId5" Type="http://schemas.openxmlformats.org/officeDocument/2006/relationships/image" Target="../media/image1.png" /><Relationship Id="rId6" Type="http://schemas.openxmlformats.org/officeDocument/2006/relationships/hyperlink" Target="#'Definici&#243;n de campos'!A1" /><Relationship Id="rId7" Type="http://schemas.openxmlformats.org/officeDocument/2006/relationships/hyperlink" Target="#'Definici&#243;n de campos'!A1" /><Relationship Id="rId8" Type="http://schemas.openxmlformats.org/officeDocument/2006/relationships/hyperlink" Target="#'Definici&#243;n de campos'!A1" /><Relationship Id="rId9" Type="http://schemas.openxmlformats.org/officeDocument/2006/relationships/hyperlink" Target="#'Ejem. Riesgos-Control-Tratamito'!A1" /></Relationships>
</file>

<file path=xl/drawings/_rels/drawing3.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27</xdr:row>
      <xdr:rowOff>257175</xdr:rowOff>
    </xdr:from>
    <xdr:to>
      <xdr:col>11</xdr:col>
      <xdr:colOff>638175</xdr:colOff>
      <xdr:row>27</xdr:row>
      <xdr:rowOff>390525</xdr:rowOff>
    </xdr:to>
    <xdr:sp>
      <xdr:nvSpPr>
        <xdr:cNvPr id="1" name="16 Rectángulo">
          <a:hlinkClick r:id="rId1"/>
        </xdr:cNvPr>
        <xdr:cNvSpPr>
          <a:spLocks/>
        </xdr:cNvSpPr>
      </xdr:nvSpPr>
      <xdr:spPr>
        <a:xfrm>
          <a:off x="9496425" y="71723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371475</xdr:colOff>
      <xdr:row>27</xdr:row>
      <xdr:rowOff>247650</xdr:rowOff>
    </xdr:from>
    <xdr:to>
      <xdr:col>17</xdr:col>
      <xdr:colOff>371475</xdr:colOff>
      <xdr:row>27</xdr:row>
      <xdr:rowOff>381000</xdr:rowOff>
    </xdr:to>
    <xdr:sp>
      <xdr:nvSpPr>
        <xdr:cNvPr id="2" name="23 Rectángulo">
          <a:hlinkClick r:id="rId2"/>
        </xdr:cNvPr>
        <xdr:cNvSpPr>
          <a:spLocks/>
        </xdr:cNvSpPr>
      </xdr:nvSpPr>
      <xdr:spPr>
        <a:xfrm>
          <a:off x="15954375" y="7162800"/>
          <a:ext cx="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257175</xdr:rowOff>
    </xdr:from>
    <xdr:to>
      <xdr:col>26</xdr:col>
      <xdr:colOff>542925</xdr:colOff>
      <xdr:row>27</xdr:row>
      <xdr:rowOff>390525</xdr:rowOff>
    </xdr:to>
    <xdr:sp>
      <xdr:nvSpPr>
        <xdr:cNvPr id="3" name="30 Rectángulo">
          <a:hlinkClick r:id="rId3"/>
        </xdr:cNvPr>
        <xdr:cNvSpPr>
          <a:spLocks/>
        </xdr:cNvSpPr>
      </xdr:nvSpPr>
      <xdr:spPr>
        <a:xfrm>
          <a:off x="21031200" y="71723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104775</xdr:rowOff>
    </xdr:from>
    <xdr:to>
      <xdr:col>26</xdr:col>
      <xdr:colOff>542925</xdr:colOff>
      <xdr:row>27</xdr:row>
      <xdr:rowOff>238125</xdr:rowOff>
    </xdr:to>
    <xdr:sp>
      <xdr:nvSpPr>
        <xdr:cNvPr id="4" name="34 Rectángulo">
          <a:hlinkClick r:id="rId4"/>
        </xdr:cNvPr>
        <xdr:cNvSpPr>
          <a:spLocks/>
        </xdr:cNvSpPr>
      </xdr:nvSpPr>
      <xdr:spPr>
        <a:xfrm>
          <a:off x="21031200" y="7019925"/>
          <a:ext cx="114300" cy="13335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42</xdr:row>
      <xdr:rowOff>533400</xdr:rowOff>
    </xdr:from>
    <xdr:to>
      <xdr:col>24</xdr:col>
      <xdr:colOff>190500</xdr:colOff>
      <xdr:row>42</xdr:row>
      <xdr:rowOff>533400</xdr:rowOff>
    </xdr:to>
    <xdr:sp>
      <xdr:nvSpPr>
        <xdr:cNvPr id="5" name="2 Conector recto"/>
        <xdr:cNvSpPr>
          <a:spLocks/>
        </xdr:cNvSpPr>
      </xdr:nvSpPr>
      <xdr:spPr>
        <a:xfrm>
          <a:off x="13563600" y="36299775"/>
          <a:ext cx="4810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0</xdr:row>
      <xdr:rowOff>76200</xdr:rowOff>
    </xdr:from>
    <xdr:to>
      <xdr:col>8</xdr:col>
      <xdr:colOff>542925</xdr:colOff>
      <xdr:row>6</xdr:row>
      <xdr:rowOff>342900</xdr:rowOff>
    </xdr:to>
    <xdr:pic>
      <xdr:nvPicPr>
        <xdr:cNvPr id="6" name="logo_naranja.gif"/>
        <xdr:cNvPicPr preferRelativeResize="1">
          <a:picLocks noChangeAspect="1"/>
        </xdr:cNvPicPr>
      </xdr:nvPicPr>
      <xdr:blipFill>
        <a:blip r:embed="rId5"/>
        <a:stretch>
          <a:fillRect/>
        </a:stretch>
      </xdr:blipFill>
      <xdr:spPr>
        <a:xfrm>
          <a:off x="581025" y="76200"/>
          <a:ext cx="4533900" cy="1285875"/>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27</xdr:row>
      <xdr:rowOff>257175</xdr:rowOff>
    </xdr:from>
    <xdr:to>
      <xdr:col>11</xdr:col>
      <xdr:colOff>638175</xdr:colOff>
      <xdr:row>27</xdr:row>
      <xdr:rowOff>390525</xdr:rowOff>
    </xdr:to>
    <xdr:sp>
      <xdr:nvSpPr>
        <xdr:cNvPr id="1" name="16 Rectángulo">
          <a:hlinkClick r:id="rId1"/>
        </xdr:cNvPr>
        <xdr:cNvSpPr>
          <a:spLocks/>
        </xdr:cNvSpPr>
      </xdr:nvSpPr>
      <xdr:spPr>
        <a:xfrm>
          <a:off x="14011275" y="850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581025</xdr:colOff>
      <xdr:row>27</xdr:row>
      <xdr:rowOff>247650</xdr:rowOff>
    </xdr:from>
    <xdr:to>
      <xdr:col>17</xdr:col>
      <xdr:colOff>695325</xdr:colOff>
      <xdr:row>27</xdr:row>
      <xdr:rowOff>381000</xdr:rowOff>
    </xdr:to>
    <xdr:sp>
      <xdr:nvSpPr>
        <xdr:cNvPr id="2" name="23 Rectángulo">
          <a:hlinkClick r:id="rId2"/>
        </xdr:cNvPr>
        <xdr:cNvSpPr>
          <a:spLocks/>
        </xdr:cNvSpPr>
      </xdr:nvSpPr>
      <xdr:spPr>
        <a:xfrm>
          <a:off x="23822025" y="84963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257175</xdr:rowOff>
    </xdr:from>
    <xdr:to>
      <xdr:col>26</xdr:col>
      <xdr:colOff>542925</xdr:colOff>
      <xdr:row>27</xdr:row>
      <xdr:rowOff>390525</xdr:rowOff>
    </xdr:to>
    <xdr:sp>
      <xdr:nvSpPr>
        <xdr:cNvPr id="3" name="30 Rectángulo">
          <a:hlinkClick r:id="rId3"/>
        </xdr:cNvPr>
        <xdr:cNvSpPr>
          <a:spLocks/>
        </xdr:cNvSpPr>
      </xdr:nvSpPr>
      <xdr:spPr>
        <a:xfrm>
          <a:off x="35147250" y="850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104775</xdr:rowOff>
    </xdr:from>
    <xdr:to>
      <xdr:col>26</xdr:col>
      <xdr:colOff>542925</xdr:colOff>
      <xdr:row>27</xdr:row>
      <xdr:rowOff>238125</xdr:rowOff>
    </xdr:to>
    <xdr:sp>
      <xdr:nvSpPr>
        <xdr:cNvPr id="4" name="34 Rectángulo">
          <a:hlinkClick r:id="rId4"/>
        </xdr:cNvPr>
        <xdr:cNvSpPr>
          <a:spLocks/>
        </xdr:cNvSpPr>
      </xdr:nvSpPr>
      <xdr:spPr>
        <a:xfrm>
          <a:off x="35147250" y="8353425"/>
          <a:ext cx="114300" cy="13335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43</xdr:row>
      <xdr:rowOff>533400</xdr:rowOff>
    </xdr:from>
    <xdr:to>
      <xdr:col>24</xdr:col>
      <xdr:colOff>190500</xdr:colOff>
      <xdr:row>43</xdr:row>
      <xdr:rowOff>533400</xdr:rowOff>
    </xdr:to>
    <xdr:sp>
      <xdr:nvSpPr>
        <xdr:cNvPr id="5" name="2 Conector recto"/>
        <xdr:cNvSpPr>
          <a:spLocks/>
        </xdr:cNvSpPr>
      </xdr:nvSpPr>
      <xdr:spPr>
        <a:xfrm>
          <a:off x="19611975" y="24860250"/>
          <a:ext cx="1188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0</xdr:row>
      <xdr:rowOff>76200</xdr:rowOff>
    </xdr:from>
    <xdr:to>
      <xdr:col>6</xdr:col>
      <xdr:colOff>428625</xdr:colOff>
      <xdr:row>6</xdr:row>
      <xdr:rowOff>342900</xdr:rowOff>
    </xdr:to>
    <xdr:pic>
      <xdr:nvPicPr>
        <xdr:cNvPr id="6" name="logo_naranja.gif"/>
        <xdr:cNvPicPr preferRelativeResize="1">
          <a:picLocks noChangeAspect="1"/>
        </xdr:cNvPicPr>
      </xdr:nvPicPr>
      <xdr:blipFill>
        <a:blip r:embed="rId5"/>
        <a:stretch>
          <a:fillRect/>
        </a:stretch>
      </xdr:blipFill>
      <xdr:spPr>
        <a:xfrm>
          <a:off x="3705225" y="76200"/>
          <a:ext cx="3714750" cy="1438275"/>
        </a:xfrm>
        <a:prstGeom prst="rect">
          <a:avLst/>
        </a:prstGeom>
        <a:noFill/>
        <a:ln w="12700" cmpd="sng">
          <a:noFill/>
        </a:ln>
      </xdr:spPr>
    </xdr:pic>
    <xdr:clientData/>
  </xdr:twoCellAnchor>
  <xdr:twoCellAnchor>
    <xdr:from>
      <xdr:col>11</xdr:col>
      <xdr:colOff>523875</xdr:colOff>
      <xdr:row>27</xdr:row>
      <xdr:rowOff>257175</xdr:rowOff>
    </xdr:from>
    <xdr:to>
      <xdr:col>11</xdr:col>
      <xdr:colOff>638175</xdr:colOff>
      <xdr:row>27</xdr:row>
      <xdr:rowOff>390525</xdr:rowOff>
    </xdr:to>
    <xdr:sp>
      <xdr:nvSpPr>
        <xdr:cNvPr id="7" name="16 Rectángulo">
          <a:hlinkClick r:id="rId6"/>
        </xdr:cNvPr>
        <xdr:cNvSpPr>
          <a:spLocks/>
        </xdr:cNvSpPr>
      </xdr:nvSpPr>
      <xdr:spPr>
        <a:xfrm>
          <a:off x="14011275" y="850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581025</xdr:colOff>
      <xdr:row>27</xdr:row>
      <xdr:rowOff>247650</xdr:rowOff>
    </xdr:from>
    <xdr:to>
      <xdr:col>17</xdr:col>
      <xdr:colOff>695325</xdr:colOff>
      <xdr:row>27</xdr:row>
      <xdr:rowOff>381000</xdr:rowOff>
    </xdr:to>
    <xdr:sp>
      <xdr:nvSpPr>
        <xdr:cNvPr id="8" name="23 Rectángulo">
          <a:hlinkClick r:id="rId7"/>
        </xdr:cNvPr>
        <xdr:cNvSpPr>
          <a:spLocks/>
        </xdr:cNvSpPr>
      </xdr:nvSpPr>
      <xdr:spPr>
        <a:xfrm>
          <a:off x="23822025" y="84963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257175</xdr:rowOff>
    </xdr:from>
    <xdr:to>
      <xdr:col>26</xdr:col>
      <xdr:colOff>542925</xdr:colOff>
      <xdr:row>27</xdr:row>
      <xdr:rowOff>390525</xdr:rowOff>
    </xdr:to>
    <xdr:sp>
      <xdr:nvSpPr>
        <xdr:cNvPr id="9" name="30 Rectángulo">
          <a:hlinkClick r:id="rId8"/>
        </xdr:cNvPr>
        <xdr:cNvSpPr>
          <a:spLocks/>
        </xdr:cNvSpPr>
      </xdr:nvSpPr>
      <xdr:spPr>
        <a:xfrm>
          <a:off x="35147250" y="850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104775</xdr:rowOff>
    </xdr:from>
    <xdr:to>
      <xdr:col>26</xdr:col>
      <xdr:colOff>542925</xdr:colOff>
      <xdr:row>27</xdr:row>
      <xdr:rowOff>238125</xdr:rowOff>
    </xdr:to>
    <xdr:sp>
      <xdr:nvSpPr>
        <xdr:cNvPr id="10" name="34 Rectángulo">
          <a:hlinkClick r:id="rId9"/>
        </xdr:cNvPr>
        <xdr:cNvSpPr>
          <a:spLocks/>
        </xdr:cNvSpPr>
      </xdr:nvSpPr>
      <xdr:spPr>
        <a:xfrm>
          <a:off x="35147250" y="8353425"/>
          <a:ext cx="114300" cy="13335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43</xdr:row>
      <xdr:rowOff>533400</xdr:rowOff>
    </xdr:from>
    <xdr:to>
      <xdr:col>24</xdr:col>
      <xdr:colOff>190500</xdr:colOff>
      <xdr:row>43</xdr:row>
      <xdr:rowOff>533400</xdr:rowOff>
    </xdr:to>
    <xdr:sp>
      <xdr:nvSpPr>
        <xdr:cNvPr id="11" name="2 Conector recto"/>
        <xdr:cNvSpPr>
          <a:spLocks/>
        </xdr:cNvSpPr>
      </xdr:nvSpPr>
      <xdr:spPr>
        <a:xfrm>
          <a:off x="19611975" y="24860250"/>
          <a:ext cx="1188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4</xdr:row>
      <xdr:rowOff>180975</xdr:rowOff>
    </xdr:from>
    <xdr:to>
      <xdr:col>0</xdr:col>
      <xdr:colOff>2247900</xdr:colOff>
      <xdr:row>4</xdr:row>
      <xdr:rowOff>314325</xdr:rowOff>
    </xdr:to>
    <xdr:sp>
      <xdr:nvSpPr>
        <xdr:cNvPr id="1" name="1 Rectángulo">
          <a:hlinkClick r:id="rId1"/>
        </xdr:cNvPr>
        <xdr:cNvSpPr>
          <a:spLocks/>
        </xdr:cNvSpPr>
      </xdr:nvSpPr>
      <xdr:spPr>
        <a:xfrm>
          <a:off x="2133600" y="52101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2305050</xdr:colOff>
      <xdr:row>9</xdr:row>
      <xdr:rowOff>1257300</xdr:rowOff>
    </xdr:from>
    <xdr:to>
      <xdr:col>0</xdr:col>
      <xdr:colOff>2419350</xdr:colOff>
      <xdr:row>9</xdr:row>
      <xdr:rowOff>1390650</xdr:rowOff>
    </xdr:to>
    <xdr:sp>
      <xdr:nvSpPr>
        <xdr:cNvPr id="2" name="2 Rectángulo">
          <a:hlinkClick r:id="rId2"/>
        </xdr:cNvPr>
        <xdr:cNvSpPr>
          <a:spLocks/>
        </xdr:cNvSpPr>
      </xdr:nvSpPr>
      <xdr:spPr>
        <a:xfrm>
          <a:off x="2305050" y="121729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781050</xdr:colOff>
      <xdr:row>11</xdr:row>
      <xdr:rowOff>333375</xdr:rowOff>
    </xdr:from>
    <xdr:to>
      <xdr:col>0</xdr:col>
      <xdr:colOff>895350</xdr:colOff>
      <xdr:row>11</xdr:row>
      <xdr:rowOff>466725</xdr:rowOff>
    </xdr:to>
    <xdr:sp>
      <xdr:nvSpPr>
        <xdr:cNvPr id="3" name="4 Rectángulo">
          <a:hlinkClick r:id="rId3"/>
        </xdr:cNvPr>
        <xdr:cNvSpPr>
          <a:spLocks/>
        </xdr:cNvSpPr>
      </xdr:nvSpPr>
      <xdr:spPr>
        <a:xfrm>
          <a:off x="781050" y="164973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1009650</xdr:colOff>
      <xdr:row>14</xdr:row>
      <xdr:rowOff>742950</xdr:rowOff>
    </xdr:from>
    <xdr:to>
      <xdr:col>0</xdr:col>
      <xdr:colOff>1123950</xdr:colOff>
      <xdr:row>15</xdr:row>
      <xdr:rowOff>9525</xdr:rowOff>
    </xdr:to>
    <xdr:sp>
      <xdr:nvSpPr>
        <xdr:cNvPr id="4" name="6 Rectángulo">
          <a:hlinkClick r:id="rId4"/>
        </xdr:cNvPr>
        <xdr:cNvSpPr>
          <a:spLocks/>
        </xdr:cNvSpPr>
      </xdr:nvSpPr>
      <xdr:spPr>
        <a:xfrm>
          <a:off x="1009650" y="203358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3162300</xdr:colOff>
      <xdr:row>17</xdr:row>
      <xdr:rowOff>457200</xdr:rowOff>
    </xdr:from>
    <xdr:to>
      <xdr:col>0</xdr:col>
      <xdr:colOff>3276600</xdr:colOff>
      <xdr:row>17</xdr:row>
      <xdr:rowOff>590550</xdr:rowOff>
    </xdr:to>
    <xdr:sp>
      <xdr:nvSpPr>
        <xdr:cNvPr id="5" name="7 Rectángulo">
          <a:hlinkClick r:id="rId5"/>
        </xdr:cNvPr>
        <xdr:cNvSpPr>
          <a:spLocks/>
        </xdr:cNvSpPr>
      </xdr:nvSpPr>
      <xdr:spPr>
        <a:xfrm>
          <a:off x="3162300" y="233553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B1:AM74"/>
  <sheetViews>
    <sheetView showGridLines="0" tabSelected="1" zoomScale="80" zoomScaleNormal="80" zoomScaleSheetLayoutView="55" zoomScalePageLayoutView="0" workbookViewId="0" topLeftCell="A3">
      <selection activeCell="B16" sqref="B16:K16"/>
    </sheetView>
  </sheetViews>
  <sheetFormatPr defaultColWidth="11.421875" defaultRowHeight="12.75"/>
  <cols>
    <col min="1" max="1" width="2.8515625" style="34" customWidth="1"/>
    <col min="2" max="2" width="4.57421875" style="34" customWidth="1"/>
    <col min="3" max="6" width="4.28125" style="34" customWidth="1"/>
    <col min="7" max="15" width="22.00390625" style="34" customWidth="1"/>
    <col min="16" max="24" width="5.57421875" style="34" customWidth="1"/>
    <col min="25" max="27" width="18.140625" style="34" customWidth="1"/>
    <col min="28" max="34" width="5.57421875" style="34" customWidth="1"/>
    <col min="35" max="35" width="8.28125" style="34" customWidth="1"/>
    <col min="36" max="39" width="5.57421875" style="34" customWidth="1"/>
    <col min="40" max="16384" width="11.421875" style="34" customWidth="1"/>
  </cols>
  <sheetData>
    <row r="1" spans="2:39" ht="14.25">
      <c r="B1" s="79"/>
      <c r="C1" s="79"/>
      <c r="D1" s="79"/>
      <c r="E1" s="79"/>
      <c r="F1" s="79"/>
      <c r="G1" s="79"/>
      <c r="H1" s="79"/>
      <c r="I1" s="79"/>
      <c r="J1" s="80" t="s">
        <v>193</v>
      </c>
      <c r="K1" s="79"/>
      <c r="L1" s="79"/>
      <c r="M1" s="79"/>
      <c r="N1" s="79"/>
      <c r="O1" s="79"/>
      <c r="P1" s="79"/>
      <c r="Q1" s="79"/>
      <c r="R1" s="79"/>
      <c r="S1" s="79"/>
      <c r="T1" s="79"/>
      <c r="U1" s="79"/>
      <c r="V1" s="79"/>
      <c r="W1" s="79"/>
      <c r="X1" s="79"/>
      <c r="Y1" s="79"/>
      <c r="Z1" s="79"/>
      <c r="AA1" s="79"/>
      <c r="AB1" s="79"/>
      <c r="AC1" s="79"/>
      <c r="AD1" s="79"/>
      <c r="AE1" s="79"/>
      <c r="AF1" s="79"/>
      <c r="AG1" s="79"/>
      <c r="AH1" s="81" t="s">
        <v>0</v>
      </c>
      <c r="AI1" s="81"/>
      <c r="AJ1" s="75" t="s">
        <v>135</v>
      </c>
      <c r="AK1" s="75"/>
      <c r="AL1" s="75"/>
      <c r="AM1" s="75"/>
    </row>
    <row r="2" spans="2:39" ht="14.25">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81"/>
      <c r="AI2" s="81"/>
      <c r="AJ2" s="75"/>
      <c r="AK2" s="75"/>
      <c r="AL2" s="75"/>
      <c r="AM2" s="75"/>
    </row>
    <row r="3" spans="2:39" ht="14.25">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81"/>
      <c r="AI3" s="81"/>
      <c r="AJ3" s="75"/>
      <c r="AK3" s="75"/>
      <c r="AL3" s="75"/>
      <c r="AM3" s="75"/>
    </row>
    <row r="4" spans="2:39" ht="6.75" customHeight="1">
      <c r="B4" s="79"/>
      <c r="C4" s="79"/>
      <c r="D4" s="79"/>
      <c r="E4" s="79"/>
      <c r="F4" s="79"/>
      <c r="G4" s="79"/>
      <c r="H4" s="79"/>
      <c r="I4" s="79"/>
      <c r="J4" s="78" t="s">
        <v>194</v>
      </c>
      <c r="K4" s="78"/>
      <c r="L4" s="78"/>
      <c r="M4" s="78"/>
      <c r="N4" s="78"/>
      <c r="O4" s="78"/>
      <c r="P4" s="78"/>
      <c r="Q4" s="78"/>
      <c r="R4" s="78"/>
      <c r="S4" s="78"/>
      <c r="T4" s="78"/>
      <c r="U4" s="78"/>
      <c r="V4" s="78"/>
      <c r="W4" s="78"/>
      <c r="X4" s="78"/>
      <c r="Y4" s="78"/>
      <c r="Z4" s="78"/>
      <c r="AA4" s="78"/>
      <c r="AB4" s="78"/>
      <c r="AC4" s="78"/>
      <c r="AD4" s="78"/>
      <c r="AE4" s="78"/>
      <c r="AF4" s="78"/>
      <c r="AG4" s="78"/>
      <c r="AH4" s="81" t="s">
        <v>127</v>
      </c>
      <c r="AI4" s="81"/>
      <c r="AJ4" s="76" t="s">
        <v>159</v>
      </c>
      <c r="AK4" s="76"/>
      <c r="AL4" s="76"/>
      <c r="AM4" s="76"/>
    </row>
    <row r="5" spans="2:39" ht="11.25" customHeight="1">
      <c r="B5" s="79"/>
      <c r="C5" s="79"/>
      <c r="D5" s="79"/>
      <c r="E5" s="79"/>
      <c r="F5" s="79"/>
      <c r="G5" s="79"/>
      <c r="H5" s="79"/>
      <c r="I5" s="79"/>
      <c r="J5" s="78"/>
      <c r="K5" s="78"/>
      <c r="L5" s="78"/>
      <c r="M5" s="78"/>
      <c r="N5" s="78"/>
      <c r="O5" s="78"/>
      <c r="P5" s="78"/>
      <c r="Q5" s="78"/>
      <c r="R5" s="78"/>
      <c r="S5" s="78"/>
      <c r="T5" s="78"/>
      <c r="U5" s="78"/>
      <c r="V5" s="78"/>
      <c r="W5" s="78"/>
      <c r="X5" s="78"/>
      <c r="Y5" s="78"/>
      <c r="Z5" s="78"/>
      <c r="AA5" s="78"/>
      <c r="AB5" s="78"/>
      <c r="AC5" s="78"/>
      <c r="AD5" s="78"/>
      <c r="AE5" s="78"/>
      <c r="AF5" s="78"/>
      <c r="AG5" s="78"/>
      <c r="AH5" s="81"/>
      <c r="AI5" s="81"/>
      <c r="AJ5" s="76"/>
      <c r="AK5" s="76"/>
      <c r="AL5" s="76"/>
      <c r="AM5" s="76"/>
    </row>
    <row r="6" spans="2:39" ht="19.5" customHeight="1">
      <c r="B6" s="79"/>
      <c r="C6" s="79"/>
      <c r="D6" s="79"/>
      <c r="E6" s="79"/>
      <c r="F6" s="79"/>
      <c r="G6" s="79"/>
      <c r="H6" s="79"/>
      <c r="I6" s="79"/>
      <c r="J6" s="78"/>
      <c r="K6" s="78"/>
      <c r="L6" s="78"/>
      <c r="M6" s="78"/>
      <c r="N6" s="78"/>
      <c r="O6" s="78"/>
      <c r="P6" s="78"/>
      <c r="Q6" s="78"/>
      <c r="R6" s="78"/>
      <c r="S6" s="78"/>
      <c r="T6" s="78"/>
      <c r="U6" s="78"/>
      <c r="V6" s="78"/>
      <c r="W6" s="78"/>
      <c r="X6" s="78"/>
      <c r="Y6" s="78"/>
      <c r="Z6" s="78"/>
      <c r="AA6" s="78"/>
      <c r="AB6" s="78"/>
      <c r="AC6" s="78"/>
      <c r="AD6" s="78"/>
      <c r="AE6" s="78"/>
      <c r="AF6" s="78"/>
      <c r="AG6" s="78"/>
      <c r="AH6" s="70" t="s">
        <v>156</v>
      </c>
      <c r="AI6" s="71"/>
      <c r="AJ6" s="72" t="s">
        <v>157</v>
      </c>
      <c r="AK6" s="73"/>
      <c r="AL6" s="73"/>
      <c r="AM6" s="74"/>
    </row>
    <row r="7" spans="2:39" ht="30" customHeight="1">
      <c r="B7" s="79"/>
      <c r="C7" s="79"/>
      <c r="D7" s="79"/>
      <c r="E7" s="79"/>
      <c r="F7" s="79"/>
      <c r="G7" s="79"/>
      <c r="H7" s="79"/>
      <c r="I7" s="79"/>
      <c r="J7" s="78"/>
      <c r="K7" s="78"/>
      <c r="L7" s="78"/>
      <c r="M7" s="78"/>
      <c r="N7" s="78"/>
      <c r="O7" s="78"/>
      <c r="P7" s="78"/>
      <c r="Q7" s="78"/>
      <c r="R7" s="78"/>
      <c r="S7" s="78"/>
      <c r="T7" s="78"/>
      <c r="U7" s="78"/>
      <c r="V7" s="78"/>
      <c r="W7" s="78"/>
      <c r="X7" s="78"/>
      <c r="Y7" s="78"/>
      <c r="Z7" s="78"/>
      <c r="AA7" s="78"/>
      <c r="AB7" s="78"/>
      <c r="AC7" s="78"/>
      <c r="AD7" s="78"/>
      <c r="AE7" s="78"/>
      <c r="AF7" s="78"/>
      <c r="AG7" s="78"/>
      <c r="AH7" s="81" t="s">
        <v>1</v>
      </c>
      <c r="AI7" s="81"/>
      <c r="AJ7" s="77">
        <v>44508</v>
      </c>
      <c r="AK7" s="77"/>
      <c r="AL7" s="77"/>
      <c r="AM7" s="77"/>
    </row>
    <row r="8" spans="2:39" ht="7.5" customHeight="1">
      <c r="B8" s="79"/>
      <c r="C8" s="79"/>
      <c r="D8" s="79"/>
      <c r="E8" s="79"/>
      <c r="F8" s="79"/>
      <c r="G8" s="79"/>
      <c r="H8" s="79"/>
      <c r="I8" s="79"/>
      <c r="J8" s="78"/>
      <c r="K8" s="78"/>
      <c r="L8" s="78"/>
      <c r="M8" s="78"/>
      <c r="N8" s="78"/>
      <c r="O8" s="78"/>
      <c r="P8" s="78"/>
      <c r="Q8" s="78"/>
      <c r="R8" s="78"/>
      <c r="S8" s="78"/>
      <c r="T8" s="78"/>
      <c r="U8" s="78"/>
      <c r="V8" s="78"/>
      <c r="W8" s="78"/>
      <c r="X8" s="78"/>
      <c r="Y8" s="78"/>
      <c r="Z8" s="78"/>
      <c r="AA8" s="78"/>
      <c r="AB8" s="78"/>
      <c r="AC8" s="78"/>
      <c r="AD8" s="78"/>
      <c r="AE8" s="78"/>
      <c r="AF8" s="78"/>
      <c r="AG8" s="78"/>
      <c r="AH8" s="81"/>
      <c r="AI8" s="81"/>
      <c r="AJ8" s="77"/>
      <c r="AK8" s="77"/>
      <c r="AL8" s="77"/>
      <c r="AM8" s="77"/>
    </row>
    <row r="9" spans="2:39" ht="7.5" customHeight="1">
      <c r="B9" s="78" t="s">
        <v>192</v>
      </c>
      <c r="C9" s="79"/>
      <c r="D9" s="79"/>
      <c r="E9" s="79"/>
      <c r="F9" s="79"/>
      <c r="G9" s="79"/>
      <c r="H9" s="79"/>
      <c r="I9" s="79"/>
      <c r="J9" s="79"/>
      <c r="K9" s="78" t="s">
        <v>161</v>
      </c>
      <c r="L9" s="78"/>
      <c r="M9" s="78"/>
      <c r="N9" s="78"/>
      <c r="O9" s="78"/>
      <c r="P9" s="78"/>
      <c r="Q9" s="78"/>
      <c r="R9" s="78"/>
      <c r="S9" s="78"/>
      <c r="T9" s="78"/>
      <c r="U9" s="78"/>
      <c r="V9" s="78"/>
      <c r="W9" s="78"/>
      <c r="X9" s="78"/>
      <c r="Y9" s="78"/>
      <c r="Z9" s="78"/>
      <c r="AA9" s="78"/>
      <c r="AB9" s="78"/>
      <c r="AC9" s="78"/>
      <c r="AD9" s="78" t="s">
        <v>150</v>
      </c>
      <c r="AE9" s="78"/>
      <c r="AF9" s="78"/>
      <c r="AG9" s="78"/>
      <c r="AH9" s="78"/>
      <c r="AI9" s="78"/>
      <c r="AJ9" s="78"/>
      <c r="AK9" s="78"/>
      <c r="AL9" s="78"/>
      <c r="AM9" s="78"/>
    </row>
    <row r="10" spans="2:39" ht="18.75" customHeight="1">
      <c r="B10" s="79"/>
      <c r="C10" s="79"/>
      <c r="D10" s="79"/>
      <c r="E10" s="79"/>
      <c r="F10" s="79"/>
      <c r="G10" s="79"/>
      <c r="H10" s="79"/>
      <c r="I10" s="79"/>
      <c r="J10" s="79"/>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row>
    <row r="11" spans="2:39" ht="24.75" customHeight="1">
      <c r="B11" s="79"/>
      <c r="C11" s="79"/>
      <c r="D11" s="79"/>
      <c r="E11" s="79"/>
      <c r="F11" s="79"/>
      <c r="G11" s="79"/>
      <c r="H11" s="79"/>
      <c r="I11" s="79"/>
      <c r="J11" s="79"/>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row>
    <row r="12" spans="2:39" ht="3" customHeight="1">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row>
    <row r="13" spans="2:39" ht="17.25" customHeight="1" thickBot="1">
      <c r="B13" s="193" t="s">
        <v>22</v>
      </c>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row>
    <row r="14" spans="2:39" ht="3.75" customHeight="1" thickBot="1">
      <c r="B14" s="195"/>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7"/>
    </row>
    <row r="15" spans="2:39" ht="28.5" customHeight="1" thickBot="1">
      <c r="B15" s="105" t="s">
        <v>126</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7"/>
    </row>
    <row r="16" spans="2:39" s="35" customFormat="1" ht="62.25" customHeight="1">
      <c r="B16" s="263" t="s">
        <v>24</v>
      </c>
      <c r="C16" s="96"/>
      <c r="D16" s="96"/>
      <c r="E16" s="96"/>
      <c r="F16" s="96"/>
      <c r="G16" s="264"/>
      <c r="H16" s="264"/>
      <c r="I16" s="264"/>
      <c r="J16" s="264"/>
      <c r="K16" s="264"/>
      <c r="L16" s="268" t="s">
        <v>242</v>
      </c>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70"/>
    </row>
    <row r="17" spans="2:39" s="35" customFormat="1" ht="62.25" customHeight="1" thickBot="1">
      <c r="B17" s="265" t="s">
        <v>34</v>
      </c>
      <c r="C17" s="266"/>
      <c r="D17" s="266"/>
      <c r="E17" s="266"/>
      <c r="F17" s="266"/>
      <c r="G17" s="267"/>
      <c r="H17" s="267"/>
      <c r="I17" s="267"/>
      <c r="J17" s="267"/>
      <c r="K17" s="267"/>
      <c r="L17" s="271" t="s">
        <v>241</v>
      </c>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3"/>
    </row>
    <row r="18" spans="2:39" s="35" customFormat="1" ht="22.5" customHeight="1">
      <c r="B18" s="260" t="s">
        <v>23</v>
      </c>
      <c r="C18" s="261"/>
      <c r="D18" s="261"/>
      <c r="E18" s="261"/>
      <c r="F18" s="261"/>
      <c r="G18" s="262"/>
      <c r="H18" s="262"/>
      <c r="I18" s="262"/>
      <c r="J18" s="262"/>
      <c r="K18" s="262"/>
      <c r="L18" s="251" t="s">
        <v>196</v>
      </c>
      <c r="M18" s="252"/>
      <c r="N18" s="252"/>
      <c r="O18" s="252"/>
      <c r="P18" s="252"/>
      <c r="Q18" s="252"/>
      <c r="R18" s="252"/>
      <c r="S18" s="252"/>
      <c r="T18" s="253"/>
      <c r="U18" s="100" t="s">
        <v>141</v>
      </c>
      <c r="V18" s="101"/>
      <c r="W18" s="101"/>
      <c r="X18" s="101"/>
      <c r="Y18" s="101"/>
      <c r="Z18" s="101"/>
      <c r="AA18" s="101"/>
      <c r="AB18" s="101"/>
      <c r="AC18" s="101"/>
      <c r="AD18" s="101"/>
      <c r="AE18" s="101"/>
      <c r="AF18" s="102"/>
      <c r="AG18" s="249" t="s">
        <v>197</v>
      </c>
      <c r="AH18" s="249"/>
      <c r="AI18" s="249"/>
      <c r="AJ18" s="249"/>
      <c r="AK18" s="249"/>
      <c r="AL18" s="249"/>
      <c r="AM18" s="250"/>
    </row>
    <row r="19" spans="2:39" ht="22.5" customHeight="1">
      <c r="B19" s="265" t="s">
        <v>25</v>
      </c>
      <c r="C19" s="266"/>
      <c r="D19" s="266"/>
      <c r="E19" s="266"/>
      <c r="F19" s="266"/>
      <c r="G19" s="267"/>
      <c r="H19" s="267"/>
      <c r="I19" s="267"/>
      <c r="J19" s="267"/>
      <c r="K19" s="267"/>
      <c r="L19" s="274">
        <v>1216838593</v>
      </c>
      <c r="M19" s="275"/>
      <c r="N19" s="275"/>
      <c r="O19" s="275"/>
      <c r="P19" s="275"/>
      <c r="Q19" s="275"/>
      <c r="R19" s="275"/>
      <c r="S19" s="275"/>
      <c r="T19" s="276"/>
      <c r="U19" s="100" t="s">
        <v>28</v>
      </c>
      <c r="V19" s="101"/>
      <c r="W19" s="101"/>
      <c r="X19" s="101"/>
      <c r="Y19" s="101"/>
      <c r="Z19" s="101"/>
      <c r="AA19" s="101"/>
      <c r="AB19" s="101"/>
      <c r="AC19" s="101"/>
      <c r="AD19" s="101"/>
      <c r="AE19" s="101"/>
      <c r="AF19" s="102"/>
      <c r="AG19" s="249" t="s">
        <v>198</v>
      </c>
      <c r="AH19" s="249"/>
      <c r="AI19" s="249"/>
      <c r="AJ19" s="249"/>
      <c r="AK19" s="249"/>
      <c r="AL19" s="249"/>
      <c r="AM19" s="250"/>
    </row>
    <row r="20" spans="2:39" ht="45" customHeight="1" thickBot="1">
      <c r="B20" s="103" t="s">
        <v>26</v>
      </c>
      <c r="C20" s="99"/>
      <c r="D20" s="99"/>
      <c r="E20" s="99"/>
      <c r="F20" s="99"/>
      <c r="G20" s="104"/>
      <c r="H20" s="104"/>
      <c r="I20" s="104"/>
      <c r="J20" s="104"/>
      <c r="K20" s="104"/>
      <c r="L20" s="122" t="s">
        <v>200</v>
      </c>
      <c r="M20" s="123"/>
      <c r="N20" s="123"/>
      <c r="O20" s="123"/>
      <c r="P20" s="123"/>
      <c r="Q20" s="123"/>
      <c r="R20" s="123"/>
      <c r="S20" s="123"/>
      <c r="T20" s="124"/>
      <c r="U20" s="36" t="s">
        <v>27</v>
      </c>
      <c r="V20" s="37"/>
      <c r="W20" s="37"/>
      <c r="X20" s="37"/>
      <c r="Y20" s="37"/>
      <c r="Z20" s="37"/>
      <c r="AA20" s="37"/>
      <c r="AB20" s="37"/>
      <c r="AC20" s="37"/>
      <c r="AD20" s="37"/>
      <c r="AE20" s="37"/>
      <c r="AF20" s="38"/>
      <c r="AG20" s="108" t="s">
        <v>199</v>
      </c>
      <c r="AH20" s="109"/>
      <c r="AI20" s="109"/>
      <c r="AJ20" s="109"/>
      <c r="AK20" s="109"/>
      <c r="AL20" s="109"/>
      <c r="AM20" s="110"/>
    </row>
    <row r="21" spans="2:39" ht="3.75" customHeight="1" thickBot="1">
      <c r="B21" s="201"/>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3"/>
    </row>
    <row r="22" spans="2:39" ht="15" customHeight="1" thickBot="1">
      <c r="B22" s="125" t="s">
        <v>29</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7"/>
    </row>
    <row r="23" spans="2:39" ht="22.5" customHeight="1">
      <c r="B23" s="94" t="s">
        <v>30</v>
      </c>
      <c r="C23" s="95"/>
      <c r="D23" s="95"/>
      <c r="E23" s="95"/>
      <c r="F23" s="95"/>
      <c r="G23" s="95"/>
      <c r="H23" s="95"/>
      <c r="I23" s="95"/>
      <c r="J23" s="95"/>
      <c r="K23" s="96"/>
      <c r="L23" s="116" t="s">
        <v>201</v>
      </c>
      <c r="M23" s="117"/>
      <c r="N23" s="117"/>
      <c r="O23" s="117"/>
      <c r="P23" s="117"/>
      <c r="Q23" s="117"/>
      <c r="R23" s="117"/>
      <c r="S23" s="117"/>
      <c r="T23" s="118"/>
      <c r="U23" s="111" t="s">
        <v>33</v>
      </c>
      <c r="V23" s="95"/>
      <c r="W23" s="95"/>
      <c r="X23" s="95"/>
      <c r="Y23" s="95"/>
      <c r="Z23" s="95"/>
      <c r="AA23" s="95"/>
      <c r="AB23" s="95"/>
      <c r="AC23" s="95"/>
      <c r="AD23" s="95"/>
      <c r="AE23" s="95"/>
      <c r="AF23" s="96"/>
      <c r="AG23" s="113">
        <v>44531</v>
      </c>
      <c r="AH23" s="114"/>
      <c r="AI23" s="114"/>
      <c r="AJ23" s="114"/>
      <c r="AK23" s="114"/>
      <c r="AL23" s="114"/>
      <c r="AM23" s="115"/>
    </row>
    <row r="24" spans="2:39" ht="22.5" customHeight="1" thickBot="1">
      <c r="B24" s="97" t="s">
        <v>32</v>
      </c>
      <c r="C24" s="98"/>
      <c r="D24" s="98"/>
      <c r="E24" s="98"/>
      <c r="F24" s="98"/>
      <c r="G24" s="98"/>
      <c r="H24" s="98"/>
      <c r="I24" s="98"/>
      <c r="J24" s="98"/>
      <c r="K24" s="99"/>
      <c r="L24" s="119" t="s">
        <v>196</v>
      </c>
      <c r="M24" s="120"/>
      <c r="N24" s="120"/>
      <c r="O24" s="120"/>
      <c r="P24" s="120"/>
      <c r="Q24" s="120"/>
      <c r="R24" s="120"/>
      <c r="S24" s="120"/>
      <c r="T24" s="121"/>
      <c r="U24" s="112" t="s">
        <v>31</v>
      </c>
      <c r="V24" s="98"/>
      <c r="W24" s="98"/>
      <c r="X24" s="98"/>
      <c r="Y24" s="98"/>
      <c r="Z24" s="98"/>
      <c r="AA24" s="98"/>
      <c r="AB24" s="98"/>
      <c r="AC24" s="98"/>
      <c r="AD24" s="98"/>
      <c r="AE24" s="98"/>
      <c r="AF24" s="99"/>
      <c r="AG24" s="316" t="s">
        <v>202</v>
      </c>
      <c r="AH24" s="317"/>
      <c r="AI24" s="317"/>
      <c r="AJ24" s="317"/>
      <c r="AK24" s="317"/>
      <c r="AL24" s="317"/>
      <c r="AM24" s="318"/>
    </row>
    <row r="25" spans="2:39" ht="3.75" customHeight="1" thickBot="1">
      <c r="B25" s="137"/>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9"/>
    </row>
    <row r="26" spans="2:39" ht="30" customHeight="1" thickBot="1">
      <c r="B26" s="105" t="s">
        <v>73</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7"/>
    </row>
    <row r="27" spans="2:39" ht="11.25" customHeight="1" thickBot="1">
      <c r="B27" s="39">
        <v>1</v>
      </c>
      <c r="C27" s="129">
        <v>2</v>
      </c>
      <c r="D27" s="130"/>
      <c r="E27" s="130"/>
      <c r="F27" s="131"/>
      <c r="G27" s="89">
        <v>3</v>
      </c>
      <c r="H27" s="89"/>
      <c r="I27" s="90"/>
      <c r="J27" s="91">
        <v>4</v>
      </c>
      <c r="K27" s="92"/>
      <c r="L27" s="93"/>
      <c r="M27" s="91">
        <v>5</v>
      </c>
      <c r="N27" s="92"/>
      <c r="O27" s="93"/>
      <c r="P27" s="88">
        <v>6</v>
      </c>
      <c r="Q27" s="89"/>
      <c r="R27" s="90"/>
      <c r="S27" s="88">
        <v>7</v>
      </c>
      <c r="T27" s="89"/>
      <c r="U27" s="90"/>
      <c r="V27" s="88">
        <v>8</v>
      </c>
      <c r="W27" s="92"/>
      <c r="X27" s="93"/>
      <c r="Y27" s="88">
        <v>9</v>
      </c>
      <c r="Z27" s="89"/>
      <c r="AA27" s="90"/>
      <c r="AB27" s="88">
        <v>10</v>
      </c>
      <c r="AC27" s="89"/>
      <c r="AD27" s="90"/>
      <c r="AE27" s="88">
        <v>11</v>
      </c>
      <c r="AF27" s="89"/>
      <c r="AG27" s="90"/>
      <c r="AH27" s="88">
        <v>12</v>
      </c>
      <c r="AI27" s="89"/>
      <c r="AJ27" s="90"/>
      <c r="AK27" s="88">
        <v>13</v>
      </c>
      <c r="AL27" s="89"/>
      <c r="AM27" s="90"/>
    </row>
    <row r="28" spans="2:39" ht="33" customHeight="1" thickBot="1">
      <c r="B28" s="40" t="s">
        <v>71</v>
      </c>
      <c r="C28" s="310" t="s">
        <v>74</v>
      </c>
      <c r="D28" s="311"/>
      <c r="E28" s="311"/>
      <c r="F28" s="312"/>
      <c r="G28" s="159" t="s">
        <v>39</v>
      </c>
      <c r="H28" s="159"/>
      <c r="I28" s="160"/>
      <c r="J28" s="287" t="s">
        <v>35</v>
      </c>
      <c r="K28" s="282"/>
      <c r="L28" s="283"/>
      <c r="M28" s="287" t="s">
        <v>36</v>
      </c>
      <c r="N28" s="282"/>
      <c r="O28" s="283"/>
      <c r="P28" s="281" t="s">
        <v>81</v>
      </c>
      <c r="Q28" s="159"/>
      <c r="R28" s="160"/>
      <c r="S28" s="281" t="s">
        <v>82</v>
      </c>
      <c r="T28" s="159"/>
      <c r="U28" s="160"/>
      <c r="V28" s="281" t="s">
        <v>83</v>
      </c>
      <c r="W28" s="282"/>
      <c r="X28" s="283"/>
      <c r="Y28" s="281" t="s">
        <v>122</v>
      </c>
      <c r="Z28" s="159"/>
      <c r="AA28" s="160"/>
      <c r="AB28" s="281" t="s">
        <v>65</v>
      </c>
      <c r="AC28" s="159"/>
      <c r="AD28" s="160"/>
      <c r="AE28" s="281" t="s">
        <v>66</v>
      </c>
      <c r="AF28" s="159"/>
      <c r="AG28" s="160"/>
      <c r="AH28" s="281" t="s">
        <v>68</v>
      </c>
      <c r="AI28" s="282"/>
      <c r="AJ28" s="283"/>
      <c r="AK28" s="281" t="s">
        <v>40</v>
      </c>
      <c r="AL28" s="159"/>
      <c r="AM28" s="160"/>
    </row>
    <row r="29" spans="2:39" ht="191.25" customHeight="1">
      <c r="B29" s="41">
        <v>1</v>
      </c>
      <c r="C29" s="313" t="s">
        <v>75</v>
      </c>
      <c r="D29" s="314"/>
      <c r="E29" s="314"/>
      <c r="F29" s="315"/>
      <c r="G29" s="161" t="s">
        <v>113</v>
      </c>
      <c r="H29" s="161"/>
      <c r="I29" s="161"/>
      <c r="J29" s="161" t="s">
        <v>203</v>
      </c>
      <c r="K29" s="161"/>
      <c r="L29" s="161"/>
      <c r="M29" s="284" t="s">
        <v>225</v>
      </c>
      <c r="N29" s="161"/>
      <c r="O29" s="161"/>
      <c r="P29" s="259" t="s">
        <v>55</v>
      </c>
      <c r="Q29" s="259"/>
      <c r="R29" s="259"/>
      <c r="S29" s="259" t="s">
        <v>58</v>
      </c>
      <c r="T29" s="259"/>
      <c r="U29" s="259"/>
      <c r="V29" s="259" t="str">
        <f aca="true" t="shared" si="0" ref="V29:V38">_xlfn.IFERROR(VLOOKUP(P29&amp;"-"&amp;S29,$AE$48:$AI$72,2,0),"-")</f>
        <v>ALTO</v>
      </c>
      <c r="W29" s="285"/>
      <c r="X29" s="286"/>
      <c r="Y29" s="284" t="s">
        <v>235</v>
      </c>
      <c r="Z29" s="161"/>
      <c r="AA29" s="161"/>
      <c r="AB29" s="199" t="s">
        <v>56</v>
      </c>
      <c r="AC29" s="199"/>
      <c r="AD29" s="199"/>
      <c r="AE29" s="199" t="s">
        <v>60</v>
      </c>
      <c r="AF29" s="199"/>
      <c r="AG29" s="199"/>
      <c r="AH29" s="259" t="str">
        <f aca="true" t="shared" si="1" ref="AH29:AH38">_xlfn.IFERROR(VLOOKUP(AB29&amp;"-"&amp;AE29,$AE$48:$AI$72,2,0),"-")</f>
        <v>BAJO</v>
      </c>
      <c r="AI29" s="259"/>
      <c r="AJ29" s="259"/>
      <c r="AK29" s="199" t="s">
        <v>70</v>
      </c>
      <c r="AL29" s="199"/>
      <c r="AM29" s="200"/>
    </row>
    <row r="30" spans="2:39" ht="223.5" customHeight="1">
      <c r="B30" s="41">
        <v>2</v>
      </c>
      <c r="C30" s="218" t="s">
        <v>77</v>
      </c>
      <c r="D30" s="219"/>
      <c r="E30" s="219"/>
      <c r="F30" s="220"/>
      <c r="G30" s="136" t="s">
        <v>107</v>
      </c>
      <c r="H30" s="136"/>
      <c r="I30" s="136"/>
      <c r="J30" s="279" t="s">
        <v>226</v>
      </c>
      <c r="K30" s="136"/>
      <c r="L30" s="136"/>
      <c r="M30" s="279" t="s">
        <v>227</v>
      </c>
      <c r="N30" s="136"/>
      <c r="O30" s="136"/>
      <c r="P30" s="179" t="s">
        <v>54</v>
      </c>
      <c r="Q30" s="179"/>
      <c r="R30" s="179"/>
      <c r="S30" s="75" t="s">
        <v>59</v>
      </c>
      <c r="T30" s="75"/>
      <c r="U30" s="75"/>
      <c r="V30" s="179" t="str">
        <f t="shared" si="0"/>
        <v>ALTO</v>
      </c>
      <c r="W30" s="179"/>
      <c r="X30" s="179"/>
      <c r="Y30" s="280" t="s">
        <v>236</v>
      </c>
      <c r="Z30" s="277"/>
      <c r="AA30" s="277"/>
      <c r="AB30" s="140" t="s">
        <v>55</v>
      </c>
      <c r="AC30" s="140"/>
      <c r="AD30" s="140"/>
      <c r="AE30" s="140" t="s">
        <v>60</v>
      </c>
      <c r="AF30" s="140"/>
      <c r="AG30" s="140"/>
      <c r="AH30" s="126" t="str">
        <f t="shared" si="1"/>
        <v>MODERADO</v>
      </c>
      <c r="AI30" s="127"/>
      <c r="AJ30" s="128"/>
      <c r="AK30" s="140" t="s">
        <v>69</v>
      </c>
      <c r="AL30" s="140"/>
      <c r="AM30" s="141"/>
    </row>
    <row r="31" spans="2:39" ht="223.5" customHeight="1">
      <c r="B31" s="41">
        <v>3</v>
      </c>
      <c r="C31" s="218" t="s">
        <v>75</v>
      </c>
      <c r="D31" s="219"/>
      <c r="E31" s="219"/>
      <c r="F31" s="220"/>
      <c r="G31" s="136" t="s">
        <v>117</v>
      </c>
      <c r="H31" s="136"/>
      <c r="I31" s="136"/>
      <c r="J31" s="279" t="s">
        <v>228</v>
      </c>
      <c r="K31" s="136"/>
      <c r="L31" s="136"/>
      <c r="M31" s="279" t="s">
        <v>229</v>
      </c>
      <c r="N31" s="136"/>
      <c r="O31" s="136"/>
      <c r="P31" s="179" t="s">
        <v>54</v>
      </c>
      <c r="Q31" s="179"/>
      <c r="R31" s="179"/>
      <c r="S31" s="75" t="s">
        <v>59</v>
      </c>
      <c r="T31" s="75"/>
      <c r="U31" s="75"/>
      <c r="V31" s="179" t="str">
        <f t="shared" si="0"/>
        <v>ALTO</v>
      </c>
      <c r="W31" s="179"/>
      <c r="X31" s="179"/>
      <c r="Y31" s="280" t="s">
        <v>237</v>
      </c>
      <c r="Z31" s="277"/>
      <c r="AA31" s="277"/>
      <c r="AB31" s="140" t="s">
        <v>55</v>
      </c>
      <c r="AC31" s="140"/>
      <c r="AD31" s="140"/>
      <c r="AE31" s="140" t="s">
        <v>60</v>
      </c>
      <c r="AF31" s="140"/>
      <c r="AG31" s="140"/>
      <c r="AH31" s="126" t="str">
        <f t="shared" si="1"/>
        <v>MODERADO</v>
      </c>
      <c r="AI31" s="127"/>
      <c r="AJ31" s="128"/>
      <c r="AK31" s="140" t="s">
        <v>69</v>
      </c>
      <c r="AL31" s="140"/>
      <c r="AM31" s="141"/>
    </row>
    <row r="32" spans="2:39" ht="223.5" customHeight="1">
      <c r="B32" s="41">
        <v>4</v>
      </c>
      <c r="C32" s="218" t="s">
        <v>77</v>
      </c>
      <c r="D32" s="219"/>
      <c r="E32" s="219"/>
      <c r="F32" s="220"/>
      <c r="G32" s="136" t="s">
        <v>91</v>
      </c>
      <c r="H32" s="136"/>
      <c r="I32" s="136"/>
      <c r="J32" s="279" t="s">
        <v>204</v>
      </c>
      <c r="K32" s="136"/>
      <c r="L32" s="136"/>
      <c r="M32" s="279" t="s">
        <v>230</v>
      </c>
      <c r="N32" s="136"/>
      <c r="O32" s="136"/>
      <c r="P32" s="179" t="s">
        <v>55</v>
      </c>
      <c r="Q32" s="179"/>
      <c r="R32" s="179"/>
      <c r="S32" s="75" t="s">
        <v>58</v>
      </c>
      <c r="T32" s="75"/>
      <c r="U32" s="75"/>
      <c r="V32" s="179" t="str">
        <f t="shared" si="0"/>
        <v>ALTO</v>
      </c>
      <c r="W32" s="179"/>
      <c r="X32" s="179"/>
      <c r="Y32" s="277" t="s">
        <v>238</v>
      </c>
      <c r="Z32" s="277"/>
      <c r="AA32" s="277"/>
      <c r="AB32" s="140" t="s">
        <v>55</v>
      </c>
      <c r="AC32" s="140"/>
      <c r="AD32" s="140"/>
      <c r="AE32" s="140" t="s">
        <v>60</v>
      </c>
      <c r="AF32" s="140"/>
      <c r="AG32" s="140"/>
      <c r="AH32" s="126" t="str">
        <f t="shared" si="1"/>
        <v>MODERADO</v>
      </c>
      <c r="AI32" s="127"/>
      <c r="AJ32" s="128"/>
      <c r="AK32" s="140" t="s">
        <v>69</v>
      </c>
      <c r="AL32" s="140"/>
      <c r="AM32" s="141"/>
    </row>
    <row r="33" spans="2:39" ht="223.5" customHeight="1" thickBot="1">
      <c r="B33" s="41">
        <v>5</v>
      </c>
      <c r="C33" s="218" t="s">
        <v>79</v>
      </c>
      <c r="D33" s="219"/>
      <c r="E33" s="219"/>
      <c r="F33" s="220"/>
      <c r="G33" s="153" t="s">
        <v>205</v>
      </c>
      <c r="H33" s="153"/>
      <c r="I33" s="153"/>
      <c r="J33" s="254" t="s">
        <v>231</v>
      </c>
      <c r="K33" s="153"/>
      <c r="L33" s="153"/>
      <c r="M33" s="254" t="s">
        <v>232</v>
      </c>
      <c r="N33" s="153"/>
      <c r="O33" s="153"/>
      <c r="P33" s="179" t="s">
        <v>55</v>
      </c>
      <c r="Q33" s="179"/>
      <c r="R33" s="179"/>
      <c r="S33" s="75" t="s">
        <v>58</v>
      </c>
      <c r="T33" s="75"/>
      <c r="U33" s="75"/>
      <c r="V33" s="179" t="str">
        <f t="shared" si="0"/>
        <v>ALTO</v>
      </c>
      <c r="W33" s="179"/>
      <c r="X33" s="179"/>
      <c r="Y33" s="278" t="s">
        <v>239</v>
      </c>
      <c r="Z33" s="278"/>
      <c r="AA33" s="278"/>
      <c r="AB33" s="255" t="s">
        <v>55</v>
      </c>
      <c r="AC33" s="255"/>
      <c r="AD33" s="255"/>
      <c r="AE33" s="255" t="s">
        <v>60</v>
      </c>
      <c r="AF33" s="255"/>
      <c r="AG33" s="255"/>
      <c r="AH33" s="126" t="str">
        <f t="shared" si="1"/>
        <v>MODERADO</v>
      </c>
      <c r="AI33" s="127"/>
      <c r="AJ33" s="128"/>
      <c r="AK33" s="255" t="s">
        <v>69</v>
      </c>
      <c r="AL33" s="255"/>
      <c r="AM33" s="256"/>
    </row>
    <row r="34" spans="2:39" ht="223.5" customHeight="1">
      <c r="B34" s="41">
        <v>6</v>
      </c>
      <c r="C34" s="218" t="s">
        <v>79</v>
      </c>
      <c r="D34" s="219"/>
      <c r="E34" s="219"/>
      <c r="F34" s="220"/>
      <c r="G34" s="164" t="s">
        <v>119</v>
      </c>
      <c r="H34" s="154"/>
      <c r="I34" s="154"/>
      <c r="J34" s="165" t="s">
        <v>233</v>
      </c>
      <c r="K34" s="239"/>
      <c r="L34" s="240"/>
      <c r="M34" s="165" t="s">
        <v>234</v>
      </c>
      <c r="N34" s="239"/>
      <c r="O34" s="240"/>
      <c r="P34" s="179" t="s">
        <v>55</v>
      </c>
      <c r="Q34" s="179"/>
      <c r="R34" s="179"/>
      <c r="S34" s="75" t="s">
        <v>58</v>
      </c>
      <c r="T34" s="75"/>
      <c r="U34" s="75"/>
      <c r="V34" s="179" t="str">
        <f t="shared" si="0"/>
        <v>ALTO</v>
      </c>
      <c r="W34" s="179"/>
      <c r="X34" s="179"/>
      <c r="Y34" s="257" t="s">
        <v>240</v>
      </c>
      <c r="Z34" s="258"/>
      <c r="AA34" s="258"/>
      <c r="AB34" s="162" t="s">
        <v>56</v>
      </c>
      <c r="AC34" s="162"/>
      <c r="AD34" s="162"/>
      <c r="AE34" s="180" t="s">
        <v>59</v>
      </c>
      <c r="AF34" s="180"/>
      <c r="AG34" s="180"/>
      <c r="AH34" s="126" t="str">
        <f t="shared" si="1"/>
        <v>BAJO</v>
      </c>
      <c r="AI34" s="127"/>
      <c r="AJ34" s="128"/>
      <c r="AK34" s="162" t="s">
        <v>69</v>
      </c>
      <c r="AL34" s="162"/>
      <c r="AM34" s="163"/>
    </row>
    <row r="35" spans="2:39" ht="223.5" customHeight="1">
      <c r="B35" s="41">
        <v>7</v>
      </c>
      <c r="C35" s="218" t="s">
        <v>77</v>
      </c>
      <c r="D35" s="219"/>
      <c r="E35" s="219"/>
      <c r="F35" s="220"/>
      <c r="G35" s="165" t="s">
        <v>206</v>
      </c>
      <c r="H35" s="166"/>
      <c r="I35" s="167"/>
      <c r="J35" s="165" t="s">
        <v>207</v>
      </c>
      <c r="K35" s="166"/>
      <c r="L35" s="167"/>
      <c r="M35" s="288" t="s">
        <v>208</v>
      </c>
      <c r="N35" s="289"/>
      <c r="O35" s="290"/>
      <c r="P35" s="179" t="s">
        <v>54</v>
      </c>
      <c r="Q35" s="179"/>
      <c r="R35" s="179"/>
      <c r="S35" s="75" t="s">
        <v>59</v>
      </c>
      <c r="T35" s="75"/>
      <c r="U35" s="75"/>
      <c r="V35" s="179" t="str">
        <f t="shared" si="0"/>
        <v>ALTO</v>
      </c>
      <c r="W35" s="179"/>
      <c r="X35" s="179"/>
      <c r="Y35" s="257" t="s">
        <v>217</v>
      </c>
      <c r="Z35" s="258"/>
      <c r="AA35" s="258"/>
      <c r="AB35" s="162" t="s">
        <v>55</v>
      </c>
      <c r="AC35" s="162"/>
      <c r="AD35" s="162"/>
      <c r="AE35" s="180" t="s">
        <v>60</v>
      </c>
      <c r="AF35" s="180"/>
      <c r="AG35" s="180"/>
      <c r="AH35" s="126" t="str">
        <f t="shared" si="1"/>
        <v>MODERADO</v>
      </c>
      <c r="AI35" s="127"/>
      <c r="AJ35" s="128"/>
      <c r="AK35" s="174" t="s">
        <v>221</v>
      </c>
      <c r="AL35" s="174"/>
      <c r="AM35" s="175"/>
    </row>
    <row r="36" spans="2:39" ht="223.5" customHeight="1">
      <c r="B36" s="41">
        <v>8</v>
      </c>
      <c r="C36" s="218" t="s">
        <v>77</v>
      </c>
      <c r="D36" s="219"/>
      <c r="E36" s="219"/>
      <c r="F36" s="220"/>
      <c r="G36" s="154" t="s">
        <v>209</v>
      </c>
      <c r="H36" s="154"/>
      <c r="I36" s="154"/>
      <c r="J36" s="154" t="s">
        <v>210</v>
      </c>
      <c r="K36" s="155"/>
      <c r="L36" s="155"/>
      <c r="M36" s="225" t="s">
        <v>211</v>
      </c>
      <c r="N36" s="226"/>
      <c r="O36" s="226"/>
      <c r="P36" s="179" t="s">
        <v>55</v>
      </c>
      <c r="Q36" s="179"/>
      <c r="R36" s="179"/>
      <c r="S36" s="75" t="s">
        <v>58</v>
      </c>
      <c r="T36" s="75"/>
      <c r="U36" s="75"/>
      <c r="V36" s="179" t="str">
        <f t="shared" si="0"/>
        <v>ALTO</v>
      </c>
      <c r="W36" s="179"/>
      <c r="X36" s="179"/>
      <c r="Y36" s="154" t="s">
        <v>218</v>
      </c>
      <c r="Z36" s="155"/>
      <c r="AA36" s="155"/>
      <c r="AB36" s="162" t="s">
        <v>55</v>
      </c>
      <c r="AC36" s="162"/>
      <c r="AD36" s="162"/>
      <c r="AE36" s="162" t="s">
        <v>59</v>
      </c>
      <c r="AF36" s="162"/>
      <c r="AG36" s="162"/>
      <c r="AH36" s="126" t="str">
        <f t="shared" si="1"/>
        <v>MODERADO</v>
      </c>
      <c r="AI36" s="127"/>
      <c r="AJ36" s="128"/>
      <c r="AK36" s="168" t="s">
        <v>222</v>
      </c>
      <c r="AL36" s="168"/>
      <c r="AM36" s="169"/>
    </row>
    <row r="37" spans="2:39" ht="171.75" customHeight="1">
      <c r="B37" s="41">
        <v>9</v>
      </c>
      <c r="C37" s="218" t="s">
        <v>77</v>
      </c>
      <c r="D37" s="219"/>
      <c r="E37" s="219"/>
      <c r="F37" s="220"/>
      <c r="G37" s="142" t="s">
        <v>115</v>
      </c>
      <c r="H37" s="143"/>
      <c r="I37" s="143"/>
      <c r="J37" s="215" t="s">
        <v>212</v>
      </c>
      <c r="K37" s="216"/>
      <c r="L37" s="217"/>
      <c r="M37" s="225" t="s">
        <v>213</v>
      </c>
      <c r="N37" s="226"/>
      <c r="O37" s="226"/>
      <c r="P37" s="179" t="s">
        <v>55</v>
      </c>
      <c r="Q37" s="179"/>
      <c r="R37" s="179"/>
      <c r="S37" s="75" t="s">
        <v>58</v>
      </c>
      <c r="T37" s="75"/>
      <c r="U37" s="75"/>
      <c r="V37" s="179" t="str">
        <f t="shared" si="0"/>
        <v>ALTO</v>
      </c>
      <c r="W37" s="179"/>
      <c r="X37" s="179"/>
      <c r="Y37" s="215" t="s">
        <v>219</v>
      </c>
      <c r="Z37" s="216"/>
      <c r="AA37" s="217"/>
      <c r="AB37" s="162" t="s">
        <v>55</v>
      </c>
      <c r="AC37" s="162"/>
      <c r="AD37" s="162"/>
      <c r="AE37" s="162" t="s">
        <v>59</v>
      </c>
      <c r="AF37" s="162"/>
      <c r="AG37" s="162"/>
      <c r="AH37" s="126" t="str">
        <f t="shared" si="1"/>
        <v>MODERADO</v>
      </c>
      <c r="AI37" s="127"/>
      <c r="AJ37" s="128"/>
      <c r="AK37" s="156" t="s">
        <v>223</v>
      </c>
      <c r="AL37" s="157"/>
      <c r="AM37" s="158"/>
    </row>
    <row r="38" spans="2:39" ht="212.25" customHeight="1" thickBot="1">
      <c r="B38" s="41">
        <v>10</v>
      </c>
      <c r="C38" s="218" t="s">
        <v>77</v>
      </c>
      <c r="D38" s="219"/>
      <c r="E38" s="219"/>
      <c r="F38" s="220"/>
      <c r="G38" s="151" t="s">
        <v>214</v>
      </c>
      <c r="H38" s="152"/>
      <c r="I38" s="152"/>
      <c r="J38" s="165" t="s">
        <v>215</v>
      </c>
      <c r="K38" s="239"/>
      <c r="L38" s="240"/>
      <c r="M38" s="241" t="s">
        <v>216</v>
      </c>
      <c r="N38" s="242"/>
      <c r="O38" s="242"/>
      <c r="P38" s="179" t="s">
        <v>54</v>
      </c>
      <c r="Q38" s="179"/>
      <c r="R38" s="179"/>
      <c r="S38" s="75" t="s">
        <v>59</v>
      </c>
      <c r="T38" s="75"/>
      <c r="U38" s="75"/>
      <c r="V38" s="179" t="str">
        <f t="shared" si="0"/>
        <v>ALTO</v>
      </c>
      <c r="W38" s="179"/>
      <c r="X38" s="179"/>
      <c r="Y38" s="257" t="s">
        <v>220</v>
      </c>
      <c r="Z38" s="258"/>
      <c r="AA38" s="258"/>
      <c r="AB38" s="162" t="s">
        <v>56</v>
      </c>
      <c r="AC38" s="162"/>
      <c r="AD38" s="162"/>
      <c r="AE38" s="180" t="s">
        <v>59</v>
      </c>
      <c r="AF38" s="180"/>
      <c r="AG38" s="180"/>
      <c r="AH38" s="126" t="str">
        <f t="shared" si="1"/>
        <v>BAJO</v>
      </c>
      <c r="AI38" s="127"/>
      <c r="AJ38" s="128"/>
      <c r="AK38" s="156" t="s">
        <v>224</v>
      </c>
      <c r="AL38" s="157"/>
      <c r="AM38" s="158"/>
    </row>
    <row r="39" spans="2:39" ht="4.5" customHeight="1" thickBot="1">
      <c r="B39" s="137"/>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5"/>
    </row>
    <row r="40" spans="2:39" ht="33.75" customHeight="1">
      <c r="B40" s="221" t="s">
        <v>155</v>
      </c>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3"/>
    </row>
    <row r="41" spans="2:39" ht="34.5" customHeight="1">
      <c r="B41" s="45"/>
      <c r="C41" s="46"/>
      <c r="D41" s="46"/>
      <c r="E41" s="46"/>
      <c r="F41" s="46"/>
      <c r="G41" s="47"/>
      <c r="H41" s="47"/>
      <c r="I41" s="47"/>
      <c r="J41" s="47"/>
      <c r="K41" s="47"/>
      <c r="L41" s="47"/>
      <c r="M41" s="47"/>
      <c r="N41" s="47"/>
      <c r="O41" s="46"/>
      <c r="P41" s="48"/>
      <c r="Q41" s="47"/>
      <c r="R41" s="47"/>
      <c r="S41" s="47"/>
      <c r="T41" s="47"/>
      <c r="U41" s="47"/>
      <c r="V41" s="47"/>
      <c r="W41" s="47"/>
      <c r="X41" s="47"/>
      <c r="Y41" s="47"/>
      <c r="Z41" s="47"/>
      <c r="AA41" s="47"/>
      <c r="AB41" s="47"/>
      <c r="AC41" s="47"/>
      <c r="AD41" s="49"/>
      <c r="AE41" s="46"/>
      <c r="AF41" s="49"/>
      <c r="AG41" s="49"/>
      <c r="AH41" s="49"/>
      <c r="AI41" s="49"/>
      <c r="AJ41" s="49"/>
      <c r="AK41" s="49"/>
      <c r="AL41" s="49"/>
      <c r="AM41" s="50"/>
    </row>
    <row r="42" spans="2:39" ht="26.25" customHeight="1">
      <c r="B42" s="51"/>
      <c r="C42" s="52"/>
      <c r="D42" s="52"/>
      <c r="E42" s="52"/>
      <c r="F42" s="52"/>
      <c r="G42" s="170" t="s">
        <v>134</v>
      </c>
      <c r="H42" s="170"/>
      <c r="I42" s="170"/>
      <c r="J42" s="170"/>
      <c r="K42" s="170"/>
      <c r="L42" s="170"/>
      <c r="M42" s="170"/>
      <c r="N42" s="170"/>
      <c r="O42" s="53"/>
      <c r="P42" s="53"/>
      <c r="Q42" s="54"/>
      <c r="R42" s="54"/>
      <c r="S42" s="319" t="s">
        <v>154</v>
      </c>
      <c r="T42" s="319"/>
      <c r="U42" s="319"/>
      <c r="V42" s="319"/>
      <c r="W42" s="319"/>
      <c r="X42" s="319"/>
      <c r="Y42" s="319"/>
      <c r="Z42" s="319"/>
      <c r="AA42" s="319"/>
      <c r="AB42" s="319"/>
      <c r="AC42" s="55"/>
      <c r="AD42" s="55"/>
      <c r="AE42" s="53"/>
      <c r="AF42" s="323" t="s">
        <v>136</v>
      </c>
      <c r="AG42" s="323"/>
      <c r="AH42" s="323"/>
      <c r="AI42" s="323"/>
      <c r="AJ42" s="323"/>
      <c r="AK42" s="323"/>
      <c r="AL42" s="323"/>
      <c r="AM42" s="56"/>
    </row>
    <row r="43" spans="2:39" ht="69" customHeight="1">
      <c r="B43" s="176" t="s">
        <v>138</v>
      </c>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8"/>
    </row>
    <row r="44" spans="2:39" ht="39" customHeight="1">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row>
    <row r="45" spans="2:39" ht="29.25" customHeight="1">
      <c r="B45" s="144" t="s">
        <v>123</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row>
    <row r="46" spans="2:13" ht="15" hidden="1" thickBot="1">
      <c r="B46" s="57"/>
      <c r="C46" s="58"/>
      <c r="D46" s="58"/>
      <c r="E46" s="58"/>
      <c r="F46" s="58"/>
      <c r="G46" s="58"/>
      <c r="H46" s="58"/>
      <c r="I46" s="58"/>
      <c r="J46" s="57"/>
      <c r="K46" s="58"/>
      <c r="L46" s="58"/>
      <c r="M46" s="59"/>
    </row>
    <row r="47" spans="2:39" ht="15.75" hidden="1" thickBot="1">
      <c r="B47" s="198" t="s">
        <v>37</v>
      </c>
      <c r="C47" s="171"/>
      <c r="D47" s="171"/>
      <c r="E47" s="171"/>
      <c r="F47" s="171"/>
      <c r="G47" s="172"/>
      <c r="H47" s="172"/>
      <c r="I47" s="224"/>
      <c r="J47" s="198" t="s">
        <v>38</v>
      </c>
      <c r="K47" s="172"/>
      <c r="L47" s="172"/>
      <c r="M47" s="173"/>
      <c r="N47" s="171" t="s">
        <v>41</v>
      </c>
      <c r="O47" s="172"/>
      <c r="P47" s="172"/>
      <c r="Q47" s="173"/>
      <c r="R47" s="171" t="s">
        <v>37</v>
      </c>
      <c r="S47" s="172"/>
      <c r="T47" s="172"/>
      <c r="U47" s="173"/>
      <c r="V47" s="320" t="s">
        <v>38</v>
      </c>
      <c r="W47" s="321"/>
      <c r="X47" s="321"/>
      <c r="Y47" s="321"/>
      <c r="Z47" s="321"/>
      <c r="AA47" s="321"/>
      <c r="AB47" s="321"/>
      <c r="AC47" s="321"/>
      <c r="AD47" s="321"/>
      <c r="AE47" s="322"/>
      <c r="AF47" s="198" t="s">
        <v>41</v>
      </c>
      <c r="AG47" s="172"/>
      <c r="AH47" s="172"/>
      <c r="AI47" s="173"/>
      <c r="AJ47" s="135"/>
      <c r="AK47" s="127"/>
      <c r="AL47" s="127"/>
      <c r="AM47" s="127"/>
    </row>
    <row r="48" spans="2:39" ht="15" hidden="1">
      <c r="B48" s="207" t="s">
        <v>42</v>
      </c>
      <c r="C48" s="208"/>
      <c r="D48" s="208"/>
      <c r="E48" s="208"/>
      <c r="F48" s="208"/>
      <c r="G48" s="209"/>
      <c r="H48" s="209"/>
      <c r="I48" s="210"/>
      <c r="J48" s="207" t="s">
        <v>43</v>
      </c>
      <c r="K48" s="209" t="s">
        <v>43</v>
      </c>
      <c r="L48" s="209" t="s">
        <v>43</v>
      </c>
      <c r="M48" s="291" t="s">
        <v>43</v>
      </c>
      <c r="N48" s="246" t="s">
        <v>62</v>
      </c>
      <c r="O48" s="247"/>
      <c r="P48" s="247"/>
      <c r="Q48" s="248"/>
      <c r="R48" s="204" t="s">
        <v>52</v>
      </c>
      <c r="S48" s="205"/>
      <c r="T48" s="205"/>
      <c r="U48" s="206"/>
      <c r="V48" s="3" t="s">
        <v>57</v>
      </c>
      <c r="W48" s="4"/>
      <c r="X48" s="4"/>
      <c r="Y48" s="4"/>
      <c r="Z48" s="4"/>
      <c r="AA48" s="4"/>
      <c r="AB48" s="4"/>
      <c r="AC48" s="4"/>
      <c r="AD48" s="4"/>
      <c r="AE48" s="9" t="str">
        <f>R48&amp;"-"&amp;V48</f>
        <v>CASI CIERTO-CATASTRÓFICO</v>
      </c>
      <c r="AF48" s="243" t="s">
        <v>62</v>
      </c>
      <c r="AG48" s="244"/>
      <c r="AH48" s="244"/>
      <c r="AI48" s="245"/>
      <c r="AJ48" s="135"/>
      <c r="AK48" s="127"/>
      <c r="AL48" s="127"/>
      <c r="AM48" s="127"/>
    </row>
    <row r="49" spans="2:39" ht="15" hidden="1">
      <c r="B49" s="211" t="s">
        <v>44</v>
      </c>
      <c r="C49" s="212"/>
      <c r="D49" s="212"/>
      <c r="E49" s="212"/>
      <c r="F49" s="212"/>
      <c r="G49" s="213" t="s">
        <v>44</v>
      </c>
      <c r="H49" s="213" t="s">
        <v>44</v>
      </c>
      <c r="I49" s="214" t="s">
        <v>44</v>
      </c>
      <c r="J49" s="211" t="s">
        <v>45</v>
      </c>
      <c r="K49" s="213" t="s">
        <v>45</v>
      </c>
      <c r="L49" s="213" t="s">
        <v>45</v>
      </c>
      <c r="M49" s="232" t="s">
        <v>45</v>
      </c>
      <c r="N49" s="184" t="s">
        <v>63</v>
      </c>
      <c r="O49" s="185"/>
      <c r="P49" s="185"/>
      <c r="Q49" s="186"/>
      <c r="R49" s="190" t="s">
        <v>52</v>
      </c>
      <c r="S49" s="191"/>
      <c r="T49" s="191"/>
      <c r="U49" s="192"/>
      <c r="V49" s="16" t="s">
        <v>58</v>
      </c>
      <c r="W49" s="14"/>
      <c r="X49" s="14"/>
      <c r="Y49" s="14"/>
      <c r="Z49" s="14"/>
      <c r="AA49" s="14"/>
      <c r="AB49" s="14"/>
      <c r="AC49" s="14"/>
      <c r="AD49" s="14"/>
      <c r="AE49" s="17" t="str">
        <f aca="true" t="shared" si="2" ref="AE49:AE60">R49&amp;"-"&amp;V49</f>
        <v>CASI CIERTO-MAYOR</v>
      </c>
      <c r="AF49" s="132" t="s">
        <v>62</v>
      </c>
      <c r="AG49" s="133"/>
      <c r="AH49" s="133"/>
      <c r="AI49" s="134"/>
      <c r="AJ49" s="135"/>
      <c r="AK49" s="127"/>
      <c r="AL49" s="127"/>
      <c r="AM49" s="127"/>
    </row>
    <row r="50" spans="2:39" ht="15" hidden="1">
      <c r="B50" s="211" t="s">
        <v>46</v>
      </c>
      <c r="C50" s="212"/>
      <c r="D50" s="212"/>
      <c r="E50" s="212"/>
      <c r="F50" s="212"/>
      <c r="G50" s="213" t="s">
        <v>46</v>
      </c>
      <c r="H50" s="213" t="s">
        <v>46</v>
      </c>
      <c r="I50" s="214" t="s">
        <v>46</v>
      </c>
      <c r="J50" s="211" t="s">
        <v>47</v>
      </c>
      <c r="K50" s="213" t="s">
        <v>47</v>
      </c>
      <c r="L50" s="213" t="s">
        <v>47</v>
      </c>
      <c r="M50" s="232" t="s">
        <v>47</v>
      </c>
      <c r="N50" s="145" t="s">
        <v>59</v>
      </c>
      <c r="O50" s="146"/>
      <c r="P50" s="146"/>
      <c r="Q50" s="147"/>
      <c r="R50" s="190" t="s">
        <v>52</v>
      </c>
      <c r="S50" s="191"/>
      <c r="T50" s="191"/>
      <c r="U50" s="192"/>
      <c r="V50" s="32" t="s">
        <v>59</v>
      </c>
      <c r="W50" s="33"/>
      <c r="X50" s="30"/>
      <c r="Y50" s="30"/>
      <c r="Z50" s="30"/>
      <c r="AA50" s="30"/>
      <c r="AB50" s="30"/>
      <c r="AC50" s="30"/>
      <c r="AD50" s="30"/>
      <c r="AE50" s="31" t="str">
        <f t="shared" si="2"/>
        <v>CASI CIERTO-MODERADO</v>
      </c>
      <c r="AF50" s="132" t="s">
        <v>62</v>
      </c>
      <c r="AG50" s="133"/>
      <c r="AH50" s="133"/>
      <c r="AI50" s="134"/>
      <c r="AJ50" s="135"/>
      <c r="AK50" s="127"/>
      <c r="AL50" s="127"/>
      <c r="AM50" s="127"/>
    </row>
    <row r="51" spans="2:39" ht="15.75" hidden="1" thickBot="1">
      <c r="B51" s="211" t="s">
        <v>48</v>
      </c>
      <c r="C51" s="212"/>
      <c r="D51" s="212"/>
      <c r="E51" s="212"/>
      <c r="F51" s="212"/>
      <c r="G51" s="213" t="s">
        <v>48</v>
      </c>
      <c r="H51" s="213" t="s">
        <v>48</v>
      </c>
      <c r="I51" s="214" t="s">
        <v>48</v>
      </c>
      <c r="J51" s="211" t="s">
        <v>49</v>
      </c>
      <c r="K51" s="213" t="s">
        <v>49</v>
      </c>
      <c r="L51" s="213" t="s">
        <v>49</v>
      </c>
      <c r="M51" s="232" t="s">
        <v>49</v>
      </c>
      <c r="N51" s="148" t="s">
        <v>64</v>
      </c>
      <c r="O51" s="149"/>
      <c r="P51" s="149"/>
      <c r="Q51" s="150"/>
      <c r="R51" s="190" t="s">
        <v>52</v>
      </c>
      <c r="S51" s="191"/>
      <c r="T51" s="191"/>
      <c r="U51" s="192"/>
      <c r="V51" s="18" t="s">
        <v>60</v>
      </c>
      <c r="W51" s="15"/>
      <c r="X51" s="15"/>
      <c r="Y51" s="15"/>
      <c r="Z51" s="15"/>
      <c r="AA51" s="15"/>
      <c r="AB51" s="15"/>
      <c r="AC51" s="15"/>
      <c r="AD51" s="15"/>
      <c r="AE51" s="19" t="str">
        <f t="shared" si="2"/>
        <v>CASI CIERTO-MENOR</v>
      </c>
      <c r="AF51" s="184" t="s">
        <v>67</v>
      </c>
      <c r="AG51" s="185"/>
      <c r="AH51" s="185"/>
      <c r="AI51" s="186"/>
      <c r="AJ51" s="135"/>
      <c r="AK51" s="127"/>
      <c r="AL51" s="127"/>
      <c r="AM51" s="127"/>
    </row>
    <row r="52" spans="2:39" ht="15.75" hidden="1" thickBot="1">
      <c r="B52" s="228" t="s">
        <v>50</v>
      </c>
      <c r="C52" s="229"/>
      <c r="D52" s="229"/>
      <c r="E52" s="229"/>
      <c r="F52" s="229"/>
      <c r="G52" s="230" t="s">
        <v>50</v>
      </c>
      <c r="H52" s="230" t="s">
        <v>50</v>
      </c>
      <c r="I52" s="231" t="s">
        <v>50</v>
      </c>
      <c r="J52" s="228" t="s">
        <v>51</v>
      </c>
      <c r="K52" s="230" t="s">
        <v>51</v>
      </c>
      <c r="L52" s="230" t="s">
        <v>51</v>
      </c>
      <c r="M52" s="233" t="s">
        <v>51</v>
      </c>
      <c r="N52" s="127"/>
      <c r="O52" s="127"/>
      <c r="P52" s="127"/>
      <c r="Q52" s="227"/>
      <c r="R52" s="181" t="s">
        <v>52</v>
      </c>
      <c r="S52" s="182"/>
      <c r="T52" s="182"/>
      <c r="U52" s="183"/>
      <c r="V52" s="7" t="s">
        <v>61</v>
      </c>
      <c r="W52" s="8"/>
      <c r="X52" s="8"/>
      <c r="Y52" s="8"/>
      <c r="Z52" s="8"/>
      <c r="AA52" s="8"/>
      <c r="AB52" s="8"/>
      <c r="AC52" s="8"/>
      <c r="AD52" s="8"/>
      <c r="AE52" s="11" t="str">
        <f t="shared" si="2"/>
        <v>CASI CIERTO-INSIGNIFICANTE</v>
      </c>
      <c r="AF52" s="187" t="s">
        <v>59</v>
      </c>
      <c r="AG52" s="188"/>
      <c r="AH52" s="188"/>
      <c r="AI52" s="189"/>
      <c r="AJ52" s="135"/>
      <c r="AK52" s="127"/>
      <c r="AL52" s="127"/>
      <c r="AM52" s="127"/>
    </row>
    <row r="53" spans="2:39" ht="15.75" hidden="1" thickBot="1">
      <c r="B53" s="235" t="s">
        <v>37</v>
      </c>
      <c r="C53" s="236"/>
      <c r="D53" s="236"/>
      <c r="E53" s="236"/>
      <c r="F53" s="236"/>
      <c r="G53" s="237"/>
      <c r="H53" s="237"/>
      <c r="I53" s="238"/>
      <c r="J53" s="198" t="s">
        <v>38</v>
      </c>
      <c r="K53" s="172"/>
      <c r="L53" s="172"/>
      <c r="M53" s="173"/>
      <c r="N53" s="127"/>
      <c r="O53" s="127"/>
      <c r="P53" s="127"/>
      <c r="Q53" s="227"/>
      <c r="R53" s="234" t="s">
        <v>53</v>
      </c>
      <c r="S53" s="234"/>
      <c r="T53" s="234"/>
      <c r="U53" s="234"/>
      <c r="V53" s="3" t="s">
        <v>57</v>
      </c>
      <c r="W53" s="4"/>
      <c r="X53" s="4"/>
      <c r="Y53" s="4"/>
      <c r="Z53" s="4"/>
      <c r="AA53" s="4"/>
      <c r="AB53" s="4"/>
      <c r="AC53" s="4"/>
      <c r="AD53" s="4"/>
      <c r="AE53" s="9" t="str">
        <f t="shared" si="2"/>
        <v>PROBABLE-CATASTRÓFICO</v>
      </c>
      <c r="AF53" s="308" t="s">
        <v>62</v>
      </c>
      <c r="AG53" s="308"/>
      <c r="AH53" s="308"/>
      <c r="AI53" s="309"/>
      <c r="AJ53" s="135"/>
      <c r="AK53" s="127"/>
      <c r="AL53" s="127"/>
      <c r="AM53" s="127"/>
    </row>
    <row r="54" spans="2:39" s="61" customFormat="1" ht="15" hidden="1">
      <c r="B54" s="25" t="s">
        <v>52</v>
      </c>
      <c r="C54" s="6"/>
      <c r="D54" s="6"/>
      <c r="E54" s="6"/>
      <c r="F54" s="6"/>
      <c r="G54" s="6"/>
      <c r="H54" s="6"/>
      <c r="I54" s="10"/>
      <c r="J54" s="3" t="s">
        <v>57</v>
      </c>
      <c r="K54" s="4"/>
      <c r="L54" s="4"/>
      <c r="M54" s="9"/>
      <c r="N54" s="127"/>
      <c r="O54" s="127"/>
      <c r="P54" s="127"/>
      <c r="Q54" s="227"/>
      <c r="R54" s="82" t="s">
        <v>53</v>
      </c>
      <c r="S54" s="82"/>
      <c r="T54" s="82"/>
      <c r="U54" s="82"/>
      <c r="V54" s="5" t="s">
        <v>58</v>
      </c>
      <c r="W54" s="6"/>
      <c r="X54" s="6"/>
      <c r="Y54" s="6"/>
      <c r="Z54" s="6"/>
      <c r="AA54" s="6"/>
      <c r="AB54" s="6"/>
      <c r="AC54" s="6"/>
      <c r="AD54" s="6"/>
      <c r="AE54" s="10" t="str">
        <f t="shared" si="2"/>
        <v>PROBABLE-MAYOR</v>
      </c>
      <c r="AF54" s="292" t="s">
        <v>62</v>
      </c>
      <c r="AG54" s="292"/>
      <c r="AH54" s="292"/>
      <c r="AI54" s="293"/>
      <c r="AJ54" s="135"/>
      <c r="AK54" s="127"/>
      <c r="AL54" s="127"/>
      <c r="AM54" s="127"/>
    </row>
    <row r="55" spans="2:39" ht="15" hidden="1">
      <c r="B55" s="25" t="s">
        <v>53</v>
      </c>
      <c r="C55" s="6"/>
      <c r="D55" s="6"/>
      <c r="E55" s="6"/>
      <c r="F55" s="6"/>
      <c r="G55" s="6"/>
      <c r="H55" s="6"/>
      <c r="I55" s="10"/>
      <c r="J55" s="5" t="s">
        <v>58</v>
      </c>
      <c r="K55" s="18"/>
      <c r="L55" s="6"/>
      <c r="M55" s="19"/>
      <c r="N55" s="127"/>
      <c r="O55" s="127"/>
      <c r="P55" s="127"/>
      <c r="Q55" s="227"/>
      <c r="R55" s="82" t="s">
        <v>53</v>
      </c>
      <c r="S55" s="82"/>
      <c r="T55" s="82"/>
      <c r="U55" s="82"/>
      <c r="V55" s="5" t="s">
        <v>59</v>
      </c>
      <c r="W55" s="6"/>
      <c r="X55" s="6"/>
      <c r="Y55" s="6"/>
      <c r="Z55" s="6"/>
      <c r="AA55" s="6"/>
      <c r="AB55" s="6"/>
      <c r="AC55" s="6"/>
      <c r="AD55" s="6"/>
      <c r="AE55" s="10" t="str">
        <f t="shared" si="2"/>
        <v>PROBABLE-MODERADO</v>
      </c>
      <c r="AF55" s="292" t="s">
        <v>62</v>
      </c>
      <c r="AG55" s="292"/>
      <c r="AH55" s="292"/>
      <c r="AI55" s="293"/>
      <c r="AJ55" s="135"/>
      <c r="AK55" s="127"/>
      <c r="AL55" s="127"/>
      <c r="AM55" s="127"/>
    </row>
    <row r="56" spans="2:39" ht="15" hidden="1">
      <c r="B56" s="25" t="s">
        <v>54</v>
      </c>
      <c r="C56" s="6"/>
      <c r="D56" s="6"/>
      <c r="E56" s="6"/>
      <c r="F56" s="6"/>
      <c r="G56" s="6"/>
      <c r="H56" s="6"/>
      <c r="I56" s="10"/>
      <c r="J56" s="18" t="s">
        <v>59</v>
      </c>
      <c r="K56" s="18"/>
      <c r="L56" s="6"/>
      <c r="M56" s="19"/>
      <c r="N56" s="127"/>
      <c r="O56" s="127"/>
      <c r="P56" s="127"/>
      <c r="Q56" s="227"/>
      <c r="R56" s="82" t="s">
        <v>53</v>
      </c>
      <c r="S56" s="82"/>
      <c r="T56" s="82"/>
      <c r="U56" s="82"/>
      <c r="V56" s="5" t="s">
        <v>60</v>
      </c>
      <c r="W56" s="6"/>
      <c r="X56" s="6"/>
      <c r="Y56" s="6"/>
      <c r="Z56" s="6"/>
      <c r="AA56" s="6"/>
      <c r="AB56" s="6"/>
      <c r="AC56" s="6"/>
      <c r="AD56" s="6"/>
      <c r="AE56" s="10" t="str">
        <f t="shared" si="2"/>
        <v>PROBABLE-MENOR</v>
      </c>
      <c r="AF56" s="294" t="s">
        <v>67</v>
      </c>
      <c r="AG56" s="294"/>
      <c r="AH56" s="294"/>
      <c r="AI56" s="295"/>
      <c r="AJ56" s="135"/>
      <c r="AK56" s="127"/>
      <c r="AL56" s="127"/>
      <c r="AM56" s="127"/>
    </row>
    <row r="57" spans="2:39" ht="15.75" hidden="1" thickBot="1">
      <c r="B57" s="25" t="s">
        <v>55</v>
      </c>
      <c r="C57" s="6"/>
      <c r="D57" s="6"/>
      <c r="E57" s="6"/>
      <c r="F57" s="6"/>
      <c r="G57" s="6"/>
      <c r="H57" s="6"/>
      <c r="I57" s="10"/>
      <c r="J57" s="5" t="s">
        <v>60</v>
      </c>
      <c r="K57" s="5"/>
      <c r="L57" s="6"/>
      <c r="M57" s="10"/>
      <c r="N57" s="127"/>
      <c r="O57" s="127"/>
      <c r="P57" s="127"/>
      <c r="Q57" s="227"/>
      <c r="R57" s="86" t="s">
        <v>53</v>
      </c>
      <c r="S57" s="86"/>
      <c r="T57" s="86"/>
      <c r="U57" s="86"/>
      <c r="V57" s="7" t="s">
        <v>61</v>
      </c>
      <c r="W57" s="8"/>
      <c r="X57" s="8"/>
      <c r="Y57" s="8"/>
      <c r="Z57" s="8"/>
      <c r="AA57" s="8"/>
      <c r="AB57" s="8"/>
      <c r="AC57" s="8"/>
      <c r="AD57" s="8"/>
      <c r="AE57" s="11" t="str">
        <f t="shared" si="2"/>
        <v>PROBABLE-INSIGNIFICANTE</v>
      </c>
      <c r="AF57" s="296" t="s">
        <v>59</v>
      </c>
      <c r="AG57" s="296"/>
      <c r="AH57" s="296"/>
      <c r="AI57" s="297"/>
      <c r="AJ57" s="135"/>
      <c r="AK57" s="127"/>
      <c r="AL57" s="127"/>
      <c r="AM57" s="127"/>
    </row>
    <row r="58" spans="2:39" ht="15" hidden="1">
      <c r="B58" s="25" t="s">
        <v>56</v>
      </c>
      <c r="C58" s="14"/>
      <c r="D58" s="6"/>
      <c r="E58" s="6"/>
      <c r="F58" s="6"/>
      <c r="G58" s="6"/>
      <c r="H58" s="6"/>
      <c r="I58" s="10"/>
      <c r="J58" s="18" t="s">
        <v>61</v>
      </c>
      <c r="K58" s="6"/>
      <c r="L58" s="6"/>
      <c r="M58" s="10"/>
      <c r="N58" s="127"/>
      <c r="O58" s="127"/>
      <c r="P58" s="127"/>
      <c r="Q58" s="227"/>
      <c r="R58" s="234" t="s">
        <v>54</v>
      </c>
      <c r="S58" s="234"/>
      <c r="T58" s="234"/>
      <c r="U58" s="234"/>
      <c r="V58" s="3" t="s">
        <v>57</v>
      </c>
      <c r="W58" s="4"/>
      <c r="X58" s="4"/>
      <c r="Y58" s="4"/>
      <c r="Z58" s="4"/>
      <c r="AA58" s="4"/>
      <c r="AB58" s="4"/>
      <c r="AC58" s="4"/>
      <c r="AD58" s="4"/>
      <c r="AE58" s="9" t="str">
        <f t="shared" si="2"/>
        <v>POSIBLE-CATASTRÓFICO</v>
      </c>
      <c r="AF58" s="308" t="s">
        <v>62</v>
      </c>
      <c r="AG58" s="308"/>
      <c r="AH58" s="308"/>
      <c r="AI58" s="309"/>
      <c r="AJ58" s="135"/>
      <c r="AK58" s="127"/>
      <c r="AL58" s="127"/>
      <c r="AM58" s="127"/>
    </row>
    <row r="59" spans="2:39" ht="15" hidden="1">
      <c r="B59" s="25"/>
      <c r="C59" s="14"/>
      <c r="D59" s="6"/>
      <c r="E59" s="6"/>
      <c r="F59" s="6"/>
      <c r="G59" s="6"/>
      <c r="H59" s="6"/>
      <c r="I59" s="10"/>
      <c r="J59" s="5"/>
      <c r="K59" s="6"/>
      <c r="L59" s="6"/>
      <c r="M59" s="10"/>
      <c r="N59" s="42"/>
      <c r="O59" s="42"/>
      <c r="P59" s="42"/>
      <c r="Q59" s="60"/>
      <c r="R59" s="82" t="s">
        <v>54</v>
      </c>
      <c r="S59" s="82"/>
      <c r="T59" s="82"/>
      <c r="U59" s="82"/>
      <c r="V59" s="5" t="s">
        <v>58</v>
      </c>
      <c r="W59" s="6"/>
      <c r="X59" s="6"/>
      <c r="Y59" s="6"/>
      <c r="Z59" s="6"/>
      <c r="AA59" s="6"/>
      <c r="AB59" s="6"/>
      <c r="AC59" s="6"/>
      <c r="AD59" s="6"/>
      <c r="AE59" s="10" t="str">
        <f t="shared" si="2"/>
        <v>POSIBLE-MAYOR</v>
      </c>
      <c r="AF59" s="292" t="s">
        <v>62</v>
      </c>
      <c r="AG59" s="292"/>
      <c r="AH59" s="292"/>
      <c r="AI59" s="293"/>
      <c r="AJ59" s="42"/>
      <c r="AK59" s="42"/>
      <c r="AL59" s="42"/>
      <c r="AM59" s="42"/>
    </row>
    <row r="60" spans="2:39" ht="15" hidden="1">
      <c r="B60" s="25"/>
      <c r="C60" s="14"/>
      <c r="D60" s="6"/>
      <c r="E60" s="6"/>
      <c r="F60" s="6"/>
      <c r="G60" s="6"/>
      <c r="H60" s="6"/>
      <c r="I60" s="10"/>
      <c r="J60" s="5"/>
      <c r="K60" s="6"/>
      <c r="L60" s="6"/>
      <c r="M60" s="10"/>
      <c r="N60" s="42"/>
      <c r="O60" s="42"/>
      <c r="P60" s="42"/>
      <c r="Q60" s="60"/>
      <c r="R60" s="82" t="s">
        <v>54</v>
      </c>
      <c r="S60" s="82"/>
      <c r="T60" s="82"/>
      <c r="U60" s="82"/>
      <c r="V60" s="5" t="s">
        <v>59</v>
      </c>
      <c r="W60" s="6"/>
      <c r="X60" s="6"/>
      <c r="Y60" s="6"/>
      <c r="Z60" s="6"/>
      <c r="AA60" s="6"/>
      <c r="AB60" s="6"/>
      <c r="AC60" s="6"/>
      <c r="AD60" s="6"/>
      <c r="AE60" s="10" t="str">
        <f t="shared" si="2"/>
        <v>POSIBLE-MODERADO</v>
      </c>
      <c r="AF60" s="294" t="s">
        <v>67</v>
      </c>
      <c r="AG60" s="294"/>
      <c r="AH60" s="294"/>
      <c r="AI60" s="295"/>
      <c r="AJ60" s="42"/>
      <c r="AK60" s="42"/>
      <c r="AL60" s="42"/>
      <c r="AM60" s="42"/>
    </row>
    <row r="61" spans="2:39" ht="15" hidden="1">
      <c r="B61" s="25"/>
      <c r="C61" s="14"/>
      <c r="D61" s="6"/>
      <c r="E61" s="6"/>
      <c r="F61" s="6"/>
      <c r="G61" s="6"/>
      <c r="H61" s="6"/>
      <c r="I61" s="10"/>
      <c r="J61" s="5"/>
      <c r="K61" s="6"/>
      <c r="L61" s="6"/>
      <c r="M61" s="10"/>
      <c r="N61" s="42"/>
      <c r="O61" s="42"/>
      <c r="P61" s="42"/>
      <c r="Q61" s="60"/>
      <c r="R61" s="82" t="s">
        <v>54</v>
      </c>
      <c r="S61" s="82"/>
      <c r="T61" s="82"/>
      <c r="U61" s="83"/>
      <c r="V61" s="5" t="s">
        <v>60</v>
      </c>
      <c r="W61" s="6"/>
      <c r="X61" s="6"/>
      <c r="Y61" s="6"/>
      <c r="Z61" s="6"/>
      <c r="AA61" s="6"/>
      <c r="AB61" s="6"/>
      <c r="AC61" s="6"/>
      <c r="AD61" s="6"/>
      <c r="AE61" s="10" t="str">
        <f aca="true" t="shared" si="3" ref="AE61:AE72">R61&amp;"-"&amp;V61</f>
        <v>POSIBLE-MENOR</v>
      </c>
      <c r="AF61" s="300" t="s">
        <v>59</v>
      </c>
      <c r="AG61" s="300"/>
      <c r="AH61" s="300"/>
      <c r="AI61" s="301"/>
      <c r="AJ61" s="42"/>
      <c r="AK61" s="42"/>
      <c r="AL61" s="42"/>
      <c r="AM61" s="42"/>
    </row>
    <row r="62" spans="2:39" ht="15.75" hidden="1" thickBot="1">
      <c r="B62" s="25"/>
      <c r="C62" s="14"/>
      <c r="D62" s="6"/>
      <c r="E62" s="6"/>
      <c r="F62" s="6"/>
      <c r="G62" s="6"/>
      <c r="H62" s="6"/>
      <c r="I62" s="10"/>
      <c r="J62" s="5"/>
      <c r="K62" s="6"/>
      <c r="L62" s="6"/>
      <c r="M62" s="10"/>
      <c r="N62" s="42"/>
      <c r="O62" s="42"/>
      <c r="P62" s="42"/>
      <c r="Q62" s="60"/>
      <c r="R62" s="86" t="s">
        <v>54</v>
      </c>
      <c r="S62" s="86"/>
      <c r="T62" s="86"/>
      <c r="U62" s="87"/>
      <c r="V62" s="7" t="s">
        <v>61</v>
      </c>
      <c r="W62" s="8"/>
      <c r="X62" s="8"/>
      <c r="Y62" s="8"/>
      <c r="Z62" s="8"/>
      <c r="AA62" s="8"/>
      <c r="AB62" s="8"/>
      <c r="AC62" s="8"/>
      <c r="AD62" s="8"/>
      <c r="AE62" s="11" t="str">
        <f t="shared" si="3"/>
        <v>POSIBLE-INSIGNIFICANTE</v>
      </c>
      <c r="AF62" s="302" t="s">
        <v>64</v>
      </c>
      <c r="AG62" s="302"/>
      <c r="AH62" s="302"/>
      <c r="AI62" s="303"/>
      <c r="AJ62" s="42"/>
      <c r="AK62" s="42"/>
      <c r="AL62" s="42"/>
      <c r="AM62" s="42"/>
    </row>
    <row r="63" spans="2:39" ht="15" hidden="1">
      <c r="B63" s="25"/>
      <c r="C63" s="14"/>
      <c r="D63" s="6"/>
      <c r="E63" s="6"/>
      <c r="F63" s="6"/>
      <c r="G63" s="6"/>
      <c r="H63" s="6"/>
      <c r="I63" s="10"/>
      <c r="J63" s="5"/>
      <c r="K63" s="6"/>
      <c r="L63" s="6"/>
      <c r="M63" s="10"/>
      <c r="N63" s="42"/>
      <c r="O63" s="42"/>
      <c r="P63" s="42"/>
      <c r="Q63" s="60"/>
      <c r="R63" s="84" t="s">
        <v>55</v>
      </c>
      <c r="S63" s="84"/>
      <c r="T63" s="84"/>
      <c r="U63" s="85"/>
      <c r="V63" s="3" t="s">
        <v>57</v>
      </c>
      <c r="W63" s="4"/>
      <c r="X63" s="4"/>
      <c r="Y63" s="4"/>
      <c r="Z63" s="4"/>
      <c r="AA63" s="4"/>
      <c r="AB63" s="4"/>
      <c r="AC63" s="4"/>
      <c r="AD63" s="4"/>
      <c r="AE63" s="9" t="str">
        <f t="shared" si="3"/>
        <v>IMPROBABLE-CATASTRÓFICO</v>
      </c>
      <c r="AF63" s="306" t="s">
        <v>67</v>
      </c>
      <c r="AG63" s="306"/>
      <c r="AH63" s="306"/>
      <c r="AI63" s="307"/>
      <c r="AJ63" s="42"/>
      <c r="AK63" s="42"/>
      <c r="AL63" s="42"/>
      <c r="AM63" s="42"/>
    </row>
    <row r="64" spans="2:39" ht="15.75" hidden="1" thickBot="1">
      <c r="B64" s="25"/>
      <c r="C64" s="14"/>
      <c r="D64" s="6"/>
      <c r="E64" s="6"/>
      <c r="F64" s="6"/>
      <c r="G64" s="6"/>
      <c r="H64" s="6"/>
      <c r="I64" s="10"/>
      <c r="J64" s="5"/>
      <c r="K64" s="6"/>
      <c r="L64" s="6"/>
      <c r="M64" s="10"/>
      <c r="N64" s="42"/>
      <c r="O64" s="42"/>
      <c r="P64" s="42"/>
      <c r="Q64" s="60"/>
      <c r="R64" s="82" t="s">
        <v>55</v>
      </c>
      <c r="S64" s="82"/>
      <c r="T64" s="82"/>
      <c r="U64" s="83"/>
      <c r="V64" s="5" t="s">
        <v>58</v>
      </c>
      <c r="W64" s="6"/>
      <c r="X64" s="6"/>
      <c r="Y64" s="6"/>
      <c r="Z64" s="6"/>
      <c r="AA64" s="6"/>
      <c r="AB64" s="6"/>
      <c r="AC64" s="6"/>
      <c r="AD64" s="6"/>
      <c r="AE64" s="10" t="str">
        <f t="shared" si="3"/>
        <v>IMPROBABLE-MAYOR</v>
      </c>
      <c r="AF64" s="294" t="s">
        <v>67</v>
      </c>
      <c r="AG64" s="294"/>
      <c r="AH64" s="294"/>
      <c r="AI64" s="295"/>
      <c r="AJ64" s="42"/>
      <c r="AK64" s="42"/>
      <c r="AL64" s="42"/>
      <c r="AM64" s="42"/>
    </row>
    <row r="65" spans="2:39" ht="15.75" hidden="1" thickBot="1">
      <c r="B65" s="25"/>
      <c r="C65" s="14"/>
      <c r="D65" s="6"/>
      <c r="E65" s="6"/>
      <c r="F65" s="6"/>
      <c r="G65" s="6"/>
      <c r="H65" s="6"/>
      <c r="I65" s="10"/>
      <c r="J65" s="5"/>
      <c r="K65" s="6"/>
      <c r="L65" s="6"/>
      <c r="M65" s="10"/>
      <c r="N65" s="24" t="s">
        <v>40</v>
      </c>
      <c r="O65" s="42"/>
      <c r="P65" s="42"/>
      <c r="Q65" s="60"/>
      <c r="R65" s="82" t="s">
        <v>55</v>
      </c>
      <c r="S65" s="82"/>
      <c r="T65" s="82"/>
      <c r="U65" s="83"/>
      <c r="V65" s="5" t="s">
        <v>59</v>
      </c>
      <c r="W65" s="6"/>
      <c r="X65" s="6"/>
      <c r="Y65" s="6"/>
      <c r="Z65" s="6"/>
      <c r="AA65" s="6"/>
      <c r="AB65" s="6"/>
      <c r="AC65" s="6"/>
      <c r="AD65" s="6"/>
      <c r="AE65" s="10" t="str">
        <f t="shared" si="3"/>
        <v>IMPROBABLE-MODERADO</v>
      </c>
      <c r="AF65" s="300" t="s">
        <v>59</v>
      </c>
      <c r="AG65" s="300"/>
      <c r="AH65" s="300"/>
      <c r="AI65" s="301"/>
      <c r="AJ65" s="42"/>
      <c r="AK65" s="42"/>
      <c r="AL65" s="42"/>
      <c r="AM65" s="42"/>
    </row>
    <row r="66" spans="2:39" ht="15" hidden="1">
      <c r="B66" s="25"/>
      <c r="C66" s="14"/>
      <c r="D66" s="6"/>
      <c r="E66" s="6"/>
      <c r="F66" s="6"/>
      <c r="G66" s="6"/>
      <c r="H66" s="6"/>
      <c r="I66" s="10"/>
      <c r="J66" s="5"/>
      <c r="K66" s="6"/>
      <c r="L66" s="6"/>
      <c r="M66" s="10"/>
      <c r="N66" s="12" t="s">
        <v>69</v>
      </c>
      <c r="O66" s="42"/>
      <c r="P66" s="42"/>
      <c r="Q66" s="60"/>
      <c r="R66" s="82" t="s">
        <v>55</v>
      </c>
      <c r="S66" s="82"/>
      <c r="T66" s="82"/>
      <c r="U66" s="83"/>
      <c r="V66" s="5" t="s">
        <v>60</v>
      </c>
      <c r="W66" s="6"/>
      <c r="X66" s="6"/>
      <c r="Y66" s="6"/>
      <c r="Z66" s="6"/>
      <c r="AA66" s="6"/>
      <c r="AB66" s="6"/>
      <c r="AC66" s="6"/>
      <c r="AD66" s="6"/>
      <c r="AE66" s="10" t="str">
        <f t="shared" si="3"/>
        <v>IMPROBABLE-MENOR</v>
      </c>
      <c r="AF66" s="300" t="s">
        <v>59</v>
      </c>
      <c r="AG66" s="300"/>
      <c r="AH66" s="300"/>
      <c r="AI66" s="301"/>
      <c r="AJ66" s="42"/>
      <c r="AK66" s="42"/>
      <c r="AL66" s="42"/>
      <c r="AM66" s="42"/>
    </row>
    <row r="67" spans="2:39" ht="15.75" hidden="1" thickBot="1">
      <c r="B67" s="25"/>
      <c r="C67" s="14"/>
      <c r="D67" s="6"/>
      <c r="E67" s="6"/>
      <c r="F67" s="6"/>
      <c r="G67" s="6"/>
      <c r="H67" s="6"/>
      <c r="I67" s="10"/>
      <c r="J67" s="5"/>
      <c r="K67" s="6"/>
      <c r="L67" s="6"/>
      <c r="M67" s="10"/>
      <c r="N67" s="13" t="s">
        <v>70</v>
      </c>
      <c r="O67" s="42"/>
      <c r="P67" s="42"/>
      <c r="Q67" s="60"/>
      <c r="R67" s="86" t="s">
        <v>55</v>
      </c>
      <c r="S67" s="86"/>
      <c r="T67" s="86"/>
      <c r="U67" s="87"/>
      <c r="V67" s="7" t="s">
        <v>61</v>
      </c>
      <c r="W67" s="8"/>
      <c r="X67" s="8"/>
      <c r="Y67" s="8"/>
      <c r="Z67" s="8"/>
      <c r="AA67" s="8"/>
      <c r="AB67" s="8"/>
      <c r="AC67" s="8"/>
      <c r="AD67" s="8"/>
      <c r="AE67" s="11" t="str">
        <f t="shared" si="3"/>
        <v>IMPROBABLE-INSIGNIFICANTE</v>
      </c>
      <c r="AF67" s="302" t="s">
        <v>64</v>
      </c>
      <c r="AG67" s="302"/>
      <c r="AH67" s="302"/>
      <c r="AI67" s="303"/>
      <c r="AJ67" s="42"/>
      <c r="AK67" s="42"/>
      <c r="AL67" s="42"/>
      <c r="AM67" s="42"/>
    </row>
    <row r="68" spans="2:39" ht="15" hidden="1">
      <c r="B68" s="25"/>
      <c r="C68" s="14"/>
      <c r="D68" s="6"/>
      <c r="E68" s="6"/>
      <c r="F68" s="6"/>
      <c r="G68" s="6"/>
      <c r="H68" s="6"/>
      <c r="I68" s="10"/>
      <c r="J68" s="5"/>
      <c r="K68" s="6"/>
      <c r="L68" s="6"/>
      <c r="M68" s="10"/>
      <c r="N68" s="62" t="s">
        <v>75</v>
      </c>
      <c r="O68" s="42"/>
      <c r="P68" s="42"/>
      <c r="Q68" s="60"/>
      <c r="R68" s="84" t="s">
        <v>56</v>
      </c>
      <c r="S68" s="84"/>
      <c r="T68" s="84"/>
      <c r="U68" s="85"/>
      <c r="V68" s="3" t="s">
        <v>57</v>
      </c>
      <c r="W68" s="4"/>
      <c r="X68" s="4"/>
      <c r="Y68" s="4"/>
      <c r="Z68" s="4"/>
      <c r="AA68" s="4"/>
      <c r="AB68" s="4"/>
      <c r="AC68" s="4"/>
      <c r="AD68" s="4"/>
      <c r="AE68" s="9" t="str">
        <f t="shared" si="3"/>
        <v>RARO-CATASTRÓFICO</v>
      </c>
      <c r="AF68" s="304" t="s">
        <v>59</v>
      </c>
      <c r="AG68" s="304"/>
      <c r="AH68" s="304"/>
      <c r="AI68" s="305"/>
      <c r="AJ68" s="42"/>
      <c r="AK68" s="42"/>
      <c r="AL68" s="42"/>
      <c r="AM68" s="42"/>
    </row>
    <row r="69" spans="2:39" ht="15" hidden="1">
      <c r="B69" s="25"/>
      <c r="C69" s="14"/>
      <c r="D69" s="6"/>
      <c r="E69" s="6"/>
      <c r="F69" s="6"/>
      <c r="G69" s="6"/>
      <c r="H69" s="6"/>
      <c r="I69" s="10"/>
      <c r="J69" s="5"/>
      <c r="K69" s="6"/>
      <c r="L69" s="6"/>
      <c r="M69" s="10"/>
      <c r="N69" s="62" t="s">
        <v>76</v>
      </c>
      <c r="O69" s="42"/>
      <c r="P69" s="42"/>
      <c r="Q69" s="60"/>
      <c r="R69" s="82" t="s">
        <v>56</v>
      </c>
      <c r="S69" s="82"/>
      <c r="T69" s="82"/>
      <c r="U69" s="83"/>
      <c r="V69" s="5" t="s">
        <v>58</v>
      </c>
      <c r="W69" s="6"/>
      <c r="X69" s="6"/>
      <c r="Y69" s="6"/>
      <c r="Z69" s="6"/>
      <c r="AA69" s="6"/>
      <c r="AB69" s="6"/>
      <c r="AC69" s="6"/>
      <c r="AD69" s="6"/>
      <c r="AE69" s="10" t="str">
        <f t="shared" si="3"/>
        <v>RARO-MAYOR</v>
      </c>
      <c r="AF69" s="300" t="s">
        <v>59</v>
      </c>
      <c r="AG69" s="300"/>
      <c r="AH69" s="300"/>
      <c r="AI69" s="301"/>
      <c r="AJ69" s="42"/>
      <c r="AK69" s="42"/>
      <c r="AL69" s="42"/>
      <c r="AM69" s="42"/>
    </row>
    <row r="70" spans="2:39" ht="15" hidden="1">
      <c r="B70" s="25"/>
      <c r="C70" s="14"/>
      <c r="D70" s="6"/>
      <c r="E70" s="6"/>
      <c r="F70" s="6"/>
      <c r="G70" s="6"/>
      <c r="H70" s="6"/>
      <c r="I70" s="10"/>
      <c r="J70" s="5"/>
      <c r="K70" s="6"/>
      <c r="L70" s="6"/>
      <c r="M70" s="10"/>
      <c r="N70" s="62" t="s">
        <v>77</v>
      </c>
      <c r="O70" s="42"/>
      <c r="P70" s="42"/>
      <c r="Q70" s="60"/>
      <c r="R70" s="82" t="s">
        <v>56</v>
      </c>
      <c r="S70" s="82"/>
      <c r="T70" s="82"/>
      <c r="U70" s="83"/>
      <c r="V70" s="5" t="s">
        <v>59</v>
      </c>
      <c r="W70" s="6"/>
      <c r="X70" s="6"/>
      <c r="Y70" s="6"/>
      <c r="Z70" s="6"/>
      <c r="AA70" s="6"/>
      <c r="AB70" s="6"/>
      <c r="AC70" s="6"/>
      <c r="AD70" s="6"/>
      <c r="AE70" s="10" t="str">
        <f t="shared" si="3"/>
        <v>RARO-MODERADO</v>
      </c>
      <c r="AF70" s="298" t="s">
        <v>64</v>
      </c>
      <c r="AG70" s="298"/>
      <c r="AH70" s="298"/>
      <c r="AI70" s="299"/>
      <c r="AJ70" s="42"/>
      <c r="AK70" s="42"/>
      <c r="AL70" s="42"/>
      <c r="AM70" s="42"/>
    </row>
    <row r="71" spans="2:39" ht="15" hidden="1">
      <c r="B71" s="25"/>
      <c r="C71" s="14"/>
      <c r="D71" s="6"/>
      <c r="E71" s="6"/>
      <c r="F71" s="6"/>
      <c r="G71" s="6"/>
      <c r="H71" s="6"/>
      <c r="I71" s="10"/>
      <c r="J71" s="5"/>
      <c r="K71" s="6"/>
      <c r="L71" s="6"/>
      <c r="M71" s="10"/>
      <c r="N71" s="62" t="s">
        <v>78</v>
      </c>
      <c r="O71" s="42"/>
      <c r="P71" s="42"/>
      <c r="Q71" s="60"/>
      <c r="R71" s="82" t="s">
        <v>56</v>
      </c>
      <c r="S71" s="82"/>
      <c r="T71" s="82"/>
      <c r="U71" s="83"/>
      <c r="V71" s="5" t="s">
        <v>60</v>
      </c>
      <c r="W71" s="6"/>
      <c r="X71" s="6"/>
      <c r="Y71" s="6"/>
      <c r="Z71" s="6"/>
      <c r="AA71" s="6"/>
      <c r="AB71" s="6"/>
      <c r="AC71" s="6"/>
      <c r="AD71" s="6"/>
      <c r="AE71" s="10" t="str">
        <f t="shared" si="3"/>
        <v>RARO-MENOR</v>
      </c>
      <c r="AF71" s="298" t="s">
        <v>64</v>
      </c>
      <c r="AG71" s="298"/>
      <c r="AH71" s="298"/>
      <c r="AI71" s="299"/>
      <c r="AJ71" s="42"/>
      <c r="AK71" s="42"/>
      <c r="AL71" s="42"/>
      <c r="AM71" s="42"/>
    </row>
    <row r="72" spans="2:39" ht="15.75" hidden="1" thickBot="1">
      <c r="B72" s="5"/>
      <c r="C72" s="6"/>
      <c r="D72" s="6"/>
      <c r="E72" s="6"/>
      <c r="F72" s="6"/>
      <c r="G72" s="6"/>
      <c r="H72" s="6"/>
      <c r="I72" s="10"/>
      <c r="J72" s="5"/>
      <c r="K72" s="6"/>
      <c r="L72" s="6"/>
      <c r="M72" s="10"/>
      <c r="N72" s="62" t="s">
        <v>85</v>
      </c>
      <c r="O72" s="42"/>
      <c r="P72" s="42"/>
      <c r="Q72" s="60"/>
      <c r="R72" s="86" t="s">
        <v>56</v>
      </c>
      <c r="S72" s="86" t="s">
        <v>50</v>
      </c>
      <c r="T72" s="86" t="s">
        <v>50</v>
      </c>
      <c r="U72" s="87" t="s">
        <v>50</v>
      </c>
      <c r="V72" s="7" t="s">
        <v>61</v>
      </c>
      <c r="W72" s="8"/>
      <c r="X72" s="8"/>
      <c r="Y72" s="8"/>
      <c r="Z72" s="8"/>
      <c r="AA72" s="8"/>
      <c r="AB72" s="8"/>
      <c r="AC72" s="8"/>
      <c r="AD72" s="8"/>
      <c r="AE72" s="11" t="str">
        <f t="shared" si="3"/>
        <v>RARO-INSIGNIFICANTE</v>
      </c>
      <c r="AF72" s="148" t="s">
        <v>64</v>
      </c>
      <c r="AG72" s="149"/>
      <c r="AH72" s="149"/>
      <c r="AI72" s="150"/>
      <c r="AJ72" s="42"/>
      <c r="AK72" s="42"/>
      <c r="AL72" s="42"/>
      <c r="AM72" s="42"/>
    </row>
    <row r="73" spans="2:39" ht="15" hidden="1">
      <c r="B73" s="5"/>
      <c r="C73" s="6"/>
      <c r="D73" s="6"/>
      <c r="E73" s="6"/>
      <c r="F73" s="6"/>
      <c r="G73" s="6"/>
      <c r="H73" s="6"/>
      <c r="I73" s="10"/>
      <c r="J73" s="5"/>
      <c r="K73" s="6"/>
      <c r="L73" s="6"/>
      <c r="M73" s="10"/>
      <c r="N73" s="62" t="s">
        <v>79</v>
      </c>
      <c r="O73" s="42"/>
      <c r="P73" s="42"/>
      <c r="Q73" s="60"/>
      <c r="R73" s="42"/>
      <c r="S73" s="42"/>
      <c r="T73" s="42"/>
      <c r="U73" s="42"/>
      <c r="V73" s="42"/>
      <c r="W73" s="42"/>
      <c r="X73" s="42"/>
      <c r="Y73" s="42"/>
      <c r="Z73" s="42"/>
      <c r="AA73" s="42"/>
      <c r="AB73" s="42"/>
      <c r="AC73" s="42"/>
      <c r="AD73" s="42"/>
      <c r="AE73" s="42"/>
      <c r="AF73" s="42"/>
      <c r="AG73" s="42"/>
      <c r="AH73" s="42"/>
      <c r="AI73" s="42"/>
      <c r="AJ73" s="42"/>
      <c r="AK73" s="42"/>
      <c r="AL73" s="42"/>
      <c r="AM73" s="42"/>
    </row>
    <row r="74" spans="2:39" ht="15.75" hidden="1" thickBot="1">
      <c r="B74" s="7"/>
      <c r="C74" s="8"/>
      <c r="D74" s="8"/>
      <c r="E74" s="8"/>
      <c r="F74" s="8"/>
      <c r="G74" s="8"/>
      <c r="H74" s="8"/>
      <c r="I74" s="11"/>
      <c r="J74" s="23"/>
      <c r="K74" s="21"/>
      <c r="L74" s="21"/>
      <c r="M74" s="22"/>
      <c r="N74" s="63" t="s">
        <v>80</v>
      </c>
      <c r="O74" s="44"/>
      <c r="P74" s="44"/>
      <c r="Q74" s="64"/>
      <c r="R74" s="42"/>
      <c r="S74" s="42"/>
      <c r="T74" s="42"/>
      <c r="U74" s="42"/>
      <c r="V74" s="42"/>
      <c r="W74" s="42"/>
      <c r="X74" s="42"/>
      <c r="Y74" s="42"/>
      <c r="Z74" s="42"/>
      <c r="AA74" s="42"/>
      <c r="AB74" s="42"/>
      <c r="AC74" s="42"/>
      <c r="AD74" s="42"/>
      <c r="AE74" s="42"/>
      <c r="AF74" s="42"/>
      <c r="AG74" s="42"/>
      <c r="AH74" s="42"/>
      <c r="AI74" s="42"/>
      <c r="AJ74" s="42"/>
      <c r="AK74" s="42"/>
      <c r="AL74" s="42"/>
      <c r="AM74" s="42"/>
    </row>
    <row r="75" ht="14.25" hidden="1"/>
  </sheetData>
  <sheetProtection formatCells="0" formatColumns="0" formatRows="0" insertColumns="0" insertRows="0" insertHyperlinks="0" deleteColumns="0" deleteRows="0" selectLockedCells="1" sort="0" autoFilter="0" pivotTables="0"/>
  <mergeCells count="288">
    <mergeCell ref="AJ58:AM58"/>
    <mergeCell ref="AJ50:AM50"/>
    <mergeCell ref="AJ49:AM49"/>
    <mergeCell ref="AJ48:AM48"/>
    <mergeCell ref="S42:AB42"/>
    <mergeCell ref="V47:AE47"/>
    <mergeCell ref="AF42:AL42"/>
    <mergeCell ref="AF53:AI53"/>
    <mergeCell ref="Y28:AA28"/>
    <mergeCell ref="AB28:AD28"/>
    <mergeCell ref="Y29:AA29"/>
    <mergeCell ref="AB29:AD29"/>
    <mergeCell ref="Y30:AA30"/>
    <mergeCell ref="AB30:AD30"/>
    <mergeCell ref="AE29:AG29"/>
    <mergeCell ref="AB32:AD32"/>
    <mergeCell ref="AE33:AG33"/>
    <mergeCell ref="R72:U72"/>
    <mergeCell ref="C28:F28"/>
    <mergeCell ref="C34:F34"/>
    <mergeCell ref="C35:F35"/>
    <mergeCell ref="C36:F36"/>
    <mergeCell ref="C37:F37"/>
    <mergeCell ref="R61:U61"/>
    <mergeCell ref="N57:Q57"/>
    <mergeCell ref="C29:F29"/>
    <mergeCell ref="C30:F30"/>
    <mergeCell ref="AF64:AI64"/>
    <mergeCell ref="AF61:AI61"/>
    <mergeCell ref="AB37:AD37"/>
    <mergeCell ref="R56:U56"/>
    <mergeCell ref="AB34:AD34"/>
    <mergeCell ref="Y35:AA35"/>
    <mergeCell ref="AB35:AD35"/>
    <mergeCell ref="Y36:AA36"/>
    <mergeCell ref="AB36:AD36"/>
    <mergeCell ref="R62:U62"/>
    <mergeCell ref="AF63:AI63"/>
    <mergeCell ref="R57:U57"/>
    <mergeCell ref="R58:U58"/>
    <mergeCell ref="R60:U60"/>
    <mergeCell ref="AF60:AI60"/>
    <mergeCell ref="AF59:AI59"/>
    <mergeCell ref="R59:U59"/>
    <mergeCell ref="AF62:AI62"/>
    <mergeCell ref="AF58:AI58"/>
    <mergeCell ref="AF72:AI72"/>
    <mergeCell ref="AF71:AI71"/>
    <mergeCell ref="AF70:AI70"/>
    <mergeCell ref="AF69:AI69"/>
    <mergeCell ref="AF65:AI65"/>
    <mergeCell ref="AF66:AI66"/>
    <mergeCell ref="AF67:AI67"/>
    <mergeCell ref="AF68:AI68"/>
    <mergeCell ref="AF54:AI54"/>
    <mergeCell ref="AF55:AI55"/>
    <mergeCell ref="R55:U55"/>
    <mergeCell ref="AF56:AI56"/>
    <mergeCell ref="AF57:AI57"/>
    <mergeCell ref="AK28:AM28"/>
    <mergeCell ref="AH28:AJ28"/>
    <mergeCell ref="AE28:AG28"/>
    <mergeCell ref="P28:R28"/>
    <mergeCell ref="S28:U28"/>
    <mergeCell ref="N58:Q58"/>
    <mergeCell ref="N55:Q55"/>
    <mergeCell ref="AB38:AD38"/>
    <mergeCell ref="J47:M47"/>
    <mergeCell ref="J31:L31"/>
    <mergeCell ref="N56:Q56"/>
    <mergeCell ref="N53:Q53"/>
    <mergeCell ref="Y37:AA37"/>
    <mergeCell ref="Y38:AA38"/>
    <mergeCell ref="B39:AM39"/>
    <mergeCell ref="N54:Q54"/>
    <mergeCell ref="C31:F31"/>
    <mergeCell ref="C32:F32"/>
    <mergeCell ref="C33:F33"/>
    <mergeCell ref="M35:O35"/>
    <mergeCell ref="P35:R35"/>
    <mergeCell ref="B50:I50"/>
    <mergeCell ref="J48:M48"/>
    <mergeCell ref="J49:M49"/>
    <mergeCell ref="V28:X28"/>
    <mergeCell ref="J29:L29"/>
    <mergeCell ref="M29:O29"/>
    <mergeCell ref="P29:R29"/>
    <mergeCell ref="S29:U29"/>
    <mergeCell ref="V29:X29"/>
    <mergeCell ref="J28:L28"/>
    <mergeCell ref="M28:O28"/>
    <mergeCell ref="J30:L30"/>
    <mergeCell ref="M30:O30"/>
    <mergeCell ref="P30:R30"/>
    <mergeCell ref="S30:U30"/>
    <mergeCell ref="V30:X30"/>
    <mergeCell ref="AE30:AG30"/>
    <mergeCell ref="M31:O31"/>
    <mergeCell ref="P31:R31"/>
    <mergeCell ref="S31:U31"/>
    <mergeCell ref="V31:X31"/>
    <mergeCell ref="AE31:AG31"/>
    <mergeCell ref="Y31:AA31"/>
    <mergeCell ref="AB31:AD31"/>
    <mergeCell ref="Y33:AA33"/>
    <mergeCell ref="AB33:AD33"/>
    <mergeCell ref="J32:L32"/>
    <mergeCell ref="M32:O32"/>
    <mergeCell ref="P32:R32"/>
    <mergeCell ref="S32:U32"/>
    <mergeCell ref="V32:X32"/>
    <mergeCell ref="S33:U33"/>
    <mergeCell ref="V33:X33"/>
    <mergeCell ref="J33:L33"/>
    <mergeCell ref="AE32:AG32"/>
    <mergeCell ref="Y32:AA32"/>
    <mergeCell ref="U19:AF19"/>
    <mergeCell ref="V35:X35"/>
    <mergeCell ref="J34:L34"/>
    <mergeCell ref="M34:O34"/>
    <mergeCell ref="P34:R34"/>
    <mergeCell ref="S34:U34"/>
    <mergeCell ref="V34:X34"/>
    <mergeCell ref="J35:L35"/>
    <mergeCell ref="AE34:AG34"/>
    <mergeCell ref="Y34:AA34"/>
    <mergeCell ref="AH29:AJ29"/>
    <mergeCell ref="B18:K18"/>
    <mergeCell ref="B16:K16"/>
    <mergeCell ref="B17:K17"/>
    <mergeCell ref="B19:K19"/>
    <mergeCell ref="L16:AM16"/>
    <mergeCell ref="L17:AM17"/>
    <mergeCell ref="L19:T19"/>
    <mergeCell ref="AG18:AM18"/>
    <mergeCell ref="L18:T18"/>
    <mergeCell ref="N49:Q49"/>
    <mergeCell ref="AG19:AM19"/>
    <mergeCell ref="AE36:AG36"/>
    <mergeCell ref="M33:O33"/>
    <mergeCell ref="P33:R33"/>
    <mergeCell ref="AH33:AJ33"/>
    <mergeCell ref="AK33:AM33"/>
    <mergeCell ref="AE35:AG35"/>
    <mergeCell ref="J53:M53"/>
    <mergeCell ref="J50:M50"/>
    <mergeCell ref="AE37:AG37"/>
    <mergeCell ref="M36:O36"/>
    <mergeCell ref="P36:R36"/>
    <mergeCell ref="J38:L38"/>
    <mergeCell ref="M38:O38"/>
    <mergeCell ref="P38:R38"/>
    <mergeCell ref="AF48:AI48"/>
    <mergeCell ref="N48:Q48"/>
    <mergeCell ref="S35:U35"/>
    <mergeCell ref="R54:U54"/>
    <mergeCell ref="N52:Q52"/>
    <mergeCell ref="R51:U51"/>
    <mergeCell ref="B51:I51"/>
    <mergeCell ref="B52:I52"/>
    <mergeCell ref="J51:M51"/>
    <mergeCell ref="J52:M52"/>
    <mergeCell ref="R53:U53"/>
    <mergeCell ref="B53:I53"/>
    <mergeCell ref="V36:X36"/>
    <mergeCell ref="S38:U38"/>
    <mergeCell ref="V38:X38"/>
    <mergeCell ref="M37:O37"/>
    <mergeCell ref="S37:U37"/>
    <mergeCell ref="S36:U36"/>
    <mergeCell ref="R48:U48"/>
    <mergeCell ref="B48:I48"/>
    <mergeCell ref="B49:I49"/>
    <mergeCell ref="J37:L37"/>
    <mergeCell ref="R49:U49"/>
    <mergeCell ref="P37:R37"/>
    <mergeCell ref="C38:F38"/>
    <mergeCell ref="B40:AM40"/>
    <mergeCell ref="B47:I47"/>
    <mergeCell ref="AK38:AM38"/>
    <mergeCell ref="AF52:AI52"/>
    <mergeCell ref="R50:U50"/>
    <mergeCell ref="B13:AM13"/>
    <mergeCell ref="B12:AM12"/>
    <mergeCell ref="B14:AM14"/>
    <mergeCell ref="B15:AM15"/>
    <mergeCell ref="AF47:AI47"/>
    <mergeCell ref="AJ47:AM47"/>
    <mergeCell ref="N47:Q47"/>
    <mergeCell ref="AK29:AM29"/>
    <mergeCell ref="AK31:AM31"/>
    <mergeCell ref="AK36:AM36"/>
    <mergeCell ref="G42:N42"/>
    <mergeCell ref="R47:U47"/>
    <mergeCell ref="AH35:AJ35"/>
    <mergeCell ref="AK35:AM35"/>
    <mergeCell ref="AH36:AJ36"/>
    <mergeCell ref="B43:AM43"/>
    <mergeCell ref="V37:X37"/>
    <mergeCell ref="AE38:AG38"/>
    <mergeCell ref="G36:I36"/>
    <mergeCell ref="AH37:AJ37"/>
    <mergeCell ref="AK37:AM37"/>
    <mergeCell ref="AH38:AJ38"/>
    <mergeCell ref="G28:I28"/>
    <mergeCell ref="G29:I29"/>
    <mergeCell ref="AH34:AJ34"/>
    <mergeCell ref="AK34:AM34"/>
    <mergeCell ref="G34:I34"/>
    <mergeCell ref="G35:I35"/>
    <mergeCell ref="AJ55:AM55"/>
    <mergeCell ref="B45:AM45"/>
    <mergeCell ref="B44:AM44"/>
    <mergeCell ref="N50:Q50"/>
    <mergeCell ref="N51:Q51"/>
    <mergeCell ref="G38:I38"/>
    <mergeCell ref="AJ51:AM51"/>
    <mergeCell ref="AJ52:AM52"/>
    <mergeCell ref="R52:U52"/>
    <mergeCell ref="AF51:AI51"/>
    <mergeCell ref="B25:AM25"/>
    <mergeCell ref="AH32:AJ32"/>
    <mergeCell ref="AK32:AM32"/>
    <mergeCell ref="AB27:AD27"/>
    <mergeCell ref="AK30:AM30"/>
    <mergeCell ref="AF50:AI50"/>
    <mergeCell ref="G37:I37"/>
    <mergeCell ref="AH31:AJ31"/>
    <mergeCell ref="G33:I33"/>
    <mergeCell ref="J36:L36"/>
    <mergeCell ref="G27:I27"/>
    <mergeCell ref="J27:L27"/>
    <mergeCell ref="C27:F27"/>
    <mergeCell ref="AE27:AG27"/>
    <mergeCell ref="AF49:AI49"/>
    <mergeCell ref="AJ56:AM56"/>
    <mergeCell ref="G31:I31"/>
    <mergeCell ref="G32:I32"/>
    <mergeCell ref="G30:I30"/>
    <mergeCell ref="AJ53:AM53"/>
    <mergeCell ref="U24:AF24"/>
    <mergeCell ref="AG23:AM23"/>
    <mergeCell ref="L23:T23"/>
    <mergeCell ref="L24:T24"/>
    <mergeCell ref="L20:T20"/>
    <mergeCell ref="B22:AM22"/>
    <mergeCell ref="B21:AM21"/>
    <mergeCell ref="AG24:AM24"/>
    <mergeCell ref="B23:K23"/>
    <mergeCell ref="B24:K24"/>
    <mergeCell ref="R64:U64"/>
    <mergeCell ref="U18:AF18"/>
    <mergeCell ref="B20:K20"/>
    <mergeCell ref="R68:U68"/>
    <mergeCell ref="B26:AM26"/>
    <mergeCell ref="AH27:AJ27"/>
    <mergeCell ref="AG20:AM20"/>
    <mergeCell ref="U23:AF23"/>
    <mergeCell ref="R70:U70"/>
    <mergeCell ref="AK27:AM27"/>
    <mergeCell ref="M27:O27"/>
    <mergeCell ref="P27:R27"/>
    <mergeCell ref="S27:U27"/>
    <mergeCell ref="V27:X27"/>
    <mergeCell ref="Y27:AA27"/>
    <mergeCell ref="AH30:AJ30"/>
    <mergeCell ref="AJ57:AM57"/>
    <mergeCell ref="AJ54:AM54"/>
    <mergeCell ref="J4:AG8"/>
    <mergeCell ref="AH1:AI3"/>
    <mergeCell ref="AH4:AI5"/>
    <mergeCell ref="AH7:AI8"/>
    <mergeCell ref="R71:U71"/>
    <mergeCell ref="R63:U63"/>
    <mergeCell ref="R69:U69"/>
    <mergeCell ref="R67:U67"/>
    <mergeCell ref="R66:U66"/>
    <mergeCell ref="R65:U65"/>
    <mergeCell ref="AH6:AI6"/>
    <mergeCell ref="AJ6:AM6"/>
    <mergeCell ref="AJ1:AM3"/>
    <mergeCell ref="AJ4:AM5"/>
    <mergeCell ref="AJ7:AM8"/>
    <mergeCell ref="B9:J11"/>
    <mergeCell ref="K9:AC11"/>
    <mergeCell ref="AD9:AM11"/>
    <mergeCell ref="B1:I8"/>
    <mergeCell ref="J1:AG3"/>
  </mergeCells>
  <conditionalFormatting sqref="V29:X38">
    <cfRule type="cellIs" priority="23" dxfId="1" operator="equal" stopIfTrue="1">
      <formula>"ALTO"</formula>
    </cfRule>
    <cfRule type="cellIs" priority="24" dxfId="0" operator="equal" stopIfTrue="1">
      <formula>"EXTREMO"</formula>
    </cfRule>
  </conditionalFormatting>
  <conditionalFormatting sqref="V29:X38">
    <cfRule type="cellIs" priority="17" dxfId="24" operator="equal" stopIfTrue="1">
      <formula>"BAJO"</formula>
    </cfRule>
    <cfRule type="cellIs" priority="18" dxfId="25" operator="equal" stopIfTrue="1">
      <formula>"MODERADO"</formula>
    </cfRule>
  </conditionalFormatting>
  <conditionalFormatting sqref="AH30:AH38">
    <cfRule type="cellIs" priority="11" dxfId="1" operator="equal" stopIfTrue="1">
      <formula>"ALTO"</formula>
    </cfRule>
    <cfRule type="cellIs" priority="12" dxfId="0" operator="equal" stopIfTrue="1">
      <formula>"EXTREMO"</formula>
    </cfRule>
  </conditionalFormatting>
  <conditionalFormatting sqref="AH30:AH38">
    <cfRule type="cellIs" priority="9" dxfId="24" operator="equal" stopIfTrue="1">
      <formula>"BAJO"</formula>
    </cfRule>
    <cfRule type="cellIs" priority="10" dxfId="25" operator="equal" stopIfTrue="1">
      <formula>"MODERADO"</formula>
    </cfRule>
  </conditionalFormatting>
  <conditionalFormatting sqref="AH29:AJ29">
    <cfRule type="cellIs" priority="1" dxfId="24" operator="equal" stopIfTrue="1">
      <formula>"BAJO"</formula>
    </cfRule>
    <cfRule type="cellIs" priority="2" dxfId="25" operator="equal" stopIfTrue="1">
      <formula>"MODERADO"</formula>
    </cfRule>
  </conditionalFormatting>
  <conditionalFormatting sqref="AH29:AJ29">
    <cfRule type="cellIs" priority="3" dxfId="1" operator="equal" stopIfTrue="1">
      <formula>"ALTO"</formula>
    </cfRule>
    <cfRule type="cellIs" priority="4" dxfId="0" operator="equal" stopIfTrue="1">
      <formula>"EXTREMO"</formula>
    </cfRule>
  </conditionalFormatting>
  <dataValidations count="18">
    <dataValidation type="list" allowBlank="1" showInputMessage="1" showErrorMessage="1" sqref="C29:F38">
      <formula1>$N$68:$N$74</formula1>
    </dataValidation>
    <dataValidation type="list" allowBlank="1" showInputMessage="1" showErrorMessage="1" sqref="AK38">
      <formula1>$N$66:$N$67</formula1>
    </dataValidation>
    <dataValidation type="list" allowBlank="1" showInputMessage="1" showErrorMessage="1" sqref="P29:R38">
      <formula1>$B$54:$B$58</formula1>
    </dataValidation>
    <dataValidation type="list" allowBlank="1" showInputMessage="1" showErrorMessage="1" sqref="S29:U38">
      <formula1>$J$54:$J$58</formula1>
    </dataValidation>
    <dataValidation type="list" allowBlank="1" showInputMessage="1" showErrorMessage="1" sqref="AE29:AG34">
      <formula1>$J$53:$J$57</formula1>
    </dataValidation>
    <dataValidation type="list" allowBlank="1" showInputMessage="1" showErrorMessage="1" sqref="AB29:AD34">
      <formula1>$B$53:$B$57</formula1>
    </dataValidation>
    <dataValidation type="list" allowBlank="1" showInputMessage="1" showErrorMessage="1" sqref="AK29:AM34">
      <formula1>$N$65:$N$66</formula1>
    </dataValidation>
    <dataValidation type="list" allowBlank="1" showInputMessage="1" showErrorMessage="1" sqref="AB37:AD37">
      <formula1>$B$55:$B$59</formula1>
    </dataValidation>
    <dataValidation type="list" allowBlank="1" showInputMessage="1" showErrorMessage="1" sqref="AE37:AG37">
      <formula1>$J$55:$J$59</formula1>
    </dataValidation>
    <dataValidation type="list" allowBlank="1" showInputMessage="1" showErrorMessage="1" sqref="AE36:AG36">
      <formula1>$J$59:$J$63</formula1>
    </dataValidation>
    <dataValidation type="list" allowBlank="1" showInputMessage="1" showErrorMessage="1" sqref="AB36:AD36">
      <formula1>$B$59:$B$63</formula1>
    </dataValidation>
    <dataValidation type="list" allowBlank="1" showInputMessage="1" showErrorMessage="1" sqref="AB38:AD38">
      <formula1>$B$47:$B$51</formula1>
    </dataValidation>
    <dataValidation type="list" allowBlank="1" showInputMessage="1" showErrorMessage="1" sqref="AE38:AG38">
      <formula1>$J$47:$J$51</formula1>
    </dataValidation>
    <dataValidation type="list" allowBlank="1" showInputMessage="1" showErrorMessage="1" sqref="AB35:AD35">
      <formula1>$B$46:$B$50</formula1>
    </dataValidation>
    <dataValidation type="list" allowBlank="1" showInputMessage="1" showErrorMessage="1" sqref="AE35:AG35">
      <formula1>$J$46:$J$50</formula1>
    </dataValidation>
    <dataValidation type="list" allowBlank="1" showInputMessage="1" showErrorMessage="1" sqref="AK36:AM36">
      <formula1>$N$64:$N$65</formula1>
    </dataValidation>
    <dataValidation type="list" allowBlank="1" showInputMessage="1" showErrorMessage="1" sqref="AK37">
      <formula1>$N$67:$N$68</formula1>
    </dataValidation>
    <dataValidation type="list" allowBlank="1" showInputMessage="1" showErrorMessage="1" sqref="AK35:AM35">
      <formula1>$N$57:$N$58</formula1>
    </dataValidation>
  </dataValidations>
  <printOptions horizontalCentered="1" verticalCentered="1"/>
  <pageMargins left="0.25" right="0.25" top="0.17" bottom="0.61" header="0.17" footer="0.3"/>
  <pageSetup horizontalDpi="600" verticalDpi="600" orientation="landscape" scale="55" r:id="rId4"/>
  <headerFooter differentFirst="1">
    <firstFooter>&amp;R&amp;9P?G.. &amp;"Arial,Negrita"&amp;P de &amp;N</firstFooter>
  </headerFooter>
  <drawing r:id="rId3"/>
  <legacyDrawing r:id="rId2"/>
</worksheet>
</file>

<file path=xl/worksheets/sheet2.xml><?xml version="1.0" encoding="utf-8"?>
<worksheet xmlns="http://schemas.openxmlformats.org/spreadsheetml/2006/main" xmlns:r="http://schemas.openxmlformats.org/officeDocument/2006/relationships">
  <dimension ref="A2:E7"/>
  <sheetViews>
    <sheetView zoomScalePageLayoutView="0" workbookViewId="0" topLeftCell="A1">
      <selection activeCell="I21" sqref="I21"/>
    </sheetView>
  </sheetViews>
  <sheetFormatPr defaultColWidth="11.421875" defaultRowHeight="12.75"/>
  <cols>
    <col min="1" max="1" width="13.57421875" style="0" bestFit="1" customWidth="1"/>
    <col min="2" max="2" width="12.57421875" style="0" bestFit="1" customWidth="1"/>
    <col min="3" max="3" width="10.57421875" style="0" bestFit="1" customWidth="1"/>
  </cols>
  <sheetData>
    <row r="2" spans="1:5" ht="12.75">
      <c r="A2" s="2" t="s">
        <v>7</v>
      </c>
      <c r="B2" s="2" t="s">
        <v>2</v>
      </c>
      <c r="C2" s="2" t="s">
        <v>3</v>
      </c>
      <c r="D2" s="2" t="s">
        <v>16</v>
      </c>
      <c r="E2" s="28" t="s">
        <v>145</v>
      </c>
    </row>
    <row r="3" spans="1:5" ht="12.75">
      <c r="A3" s="1" t="s">
        <v>4</v>
      </c>
      <c r="B3" s="1" t="s">
        <v>8</v>
      </c>
      <c r="C3" s="1" t="s">
        <v>13</v>
      </c>
      <c r="D3" s="1" t="s">
        <v>17</v>
      </c>
      <c r="E3" s="29" t="s">
        <v>146</v>
      </c>
    </row>
    <row r="4" spans="1:5" ht="12.75">
      <c r="A4" s="1" t="s">
        <v>5</v>
      </c>
      <c r="B4" s="1" t="s">
        <v>9</v>
      </c>
      <c r="C4" s="1" t="s">
        <v>14</v>
      </c>
      <c r="D4" s="1" t="s">
        <v>18</v>
      </c>
      <c r="E4" s="29" t="s">
        <v>147</v>
      </c>
    </row>
    <row r="5" spans="1:5" ht="12.75">
      <c r="A5" s="1" t="s">
        <v>6</v>
      </c>
      <c r="B5" s="1" t="s">
        <v>10</v>
      </c>
      <c r="C5" s="1" t="s">
        <v>15</v>
      </c>
      <c r="D5" s="1" t="s">
        <v>19</v>
      </c>
      <c r="E5" s="29" t="s">
        <v>148</v>
      </c>
    </row>
    <row r="6" spans="2:4" ht="12.75">
      <c r="B6" s="1" t="s">
        <v>11</v>
      </c>
      <c r="D6" s="1" t="s">
        <v>20</v>
      </c>
    </row>
    <row r="7" spans="2:4" ht="12.75">
      <c r="B7" s="1" t="s">
        <v>12</v>
      </c>
      <c r="D7" s="1" t="s">
        <v>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AM75"/>
  <sheetViews>
    <sheetView zoomScale="70" zoomScaleNormal="70" zoomScalePageLayoutView="0" workbookViewId="0" topLeftCell="A1">
      <selection activeCell="J4" sqref="J4:AG8"/>
    </sheetView>
  </sheetViews>
  <sheetFormatPr defaultColWidth="11.421875" defaultRowHeight="12.75"/>
  <cols>
    <col min="1" max="1" width="2.8515625" style="34" customWidth="1"/>
    <col min="2" max="2" width="20.7109375" style="34" customWidth="1"/>
    <col min="3" max="3" width="21.00390625" style="34" customWidth="1"/>
    <col min="4" max="4" width="19.8515625" style="34" customWidth="1"/>
    <col min="5" max="5" width="21.421875" style="34" customWidth="1"/>
    <col min="6" max="6" width="19.00390625" style="34" customWidth="1"/>
    <col min="7" max="7" width="31.140625" style="34" customWidth="1"/>
    <col min="8" max="9" width="9.8515625" style="34" customWidth="1"/>
    <col min="10" max="10" width="17.140625" style="34" customWidth="1"/>
    <col min="11" max="11" width="29.421875" style="34" customWidth="1"/>
    <col min="12" max="12" width="37.140625" style="34" customWidth="1"/>
    <col min="13" max="13" width="23.28125" style="34" customWidth="1"/>
    <col min="14" max="14" width="28.57421875" style="34" customWidth="1"/>
    <col min="15" max="15" width="21.28125" style="34" customWidth="1"/>
    <col min="16" max="16" width="14.140625" style="34" customWidth="1"/>
    <col min="17" max="17" width="21.8515625" style="34" customWidth="1"/>
    <col min="18" max="18" width="12.8515625" style="34" customWidth="1"/>
    <col min="19" max="19" width="17.421875" style="34" customWidth="1"/>
    <col min="20" max="20" width="17.00390625" style="34" customWidth="1"/>
    <col min="21" max="21" width="26.00390625" style="34" customWidth="1"/>
    <col min="22" max="22" width="16.140625" style="34" customWidth="1"/>
    <col min="23" max="23" width="22.7109375" style="34" customWidth="1"/>
    <col min="24" max="24" width="8.8515625" style="34" customWidth="1"/>
    <col min="25" max="25" width="30.7109375" style="34" customWidth="1"/>
    <col min="26" max="26" width="20.421875" style="34" customWidth="1"/>
    <col min="27" max="27" width="30.7109375" style="34" customWidth="1"/>
    <col min="28" max="28" width="15.00390625" style="34" customWidth="1"/>
    <col min="29" max="29" width="11.28125" style="34" customWidth="1"/>
    <col min="30" max="30" width="5.57421875" style="34" customWidth="1"/>
    <col min="31" max="31" width="17.00390625" style="34" customWidth="1"/>
    <col min="32" max="32" width="18.7109375" style="34" customWidth="1"/>
    <col min="33" max="34" width="13.28125" style="34" customWidth="1"/>
    <col min="35" max="35" width="12.8515625" style="34" customWidth="1"/>
    <col min="36" max="36" width="15.00390625" style="34" customWidth="1"/>
    <col min="37" max="37" width="26.421875" style="34" customWidth="1"/>
    <col min="38" max="38" width="28.57421875" style="34" customWidth="1"/>
    <col min="39" max="39" width="31.28125" style="34" customWidth="1"/>
    <col min="40" max="16384" width="11.421875" style="34" customWidth="1"/>
  </cols>
  <sheetData>
    <row r="1" spans="2:39" ht="14.25">
      <c r="B1" s="79"/>
      <c r="C1" s="79"/>
      <c r="D1" s="79"/>
      <c r="E1" s="79"/>
      <c r="F1" s="79"/>
      <c r="G1" s="79"/>
      <c r="H1" s="79"/>
      <c r="I1" s="79"/>
      <c r="J1" s="405" t="s">
        <v>195</v>
      </c>
      <c r="K1" s="81"/>
      <c r="L1" s="81"/>
      <c r="M1" s="81"/>
      <c r="N1" s="81"/>
      <c r="O1" s="81"/>
      <c r="P1" s="81"/>
      <c r="Q1" s="81"/>
      <c r="R1" s="81"/>
      <c r="S1" s="81"/>
      <c r="T1" s="81"/>
      <c r="U1" s="81"/>
      <c r="V1" s="81"/>
      <c r="W1" s="81"/>
      <c r="X1" s="81"/>
      <c r="Y1" s="81"/>
      <c r="Z1" s="81"/>
      <c r="AA1" s="81"/>
      <c r="AB1" s="81"/>
      <c r="AC1" s="81"/>
      <c r="AD1" s="81"/>
      <c r="AE1" s="81"/>
      <c r="AF1" s="81"/>
      <c r="AG1" s="81"/>
      <c r="AH1" s="81" t="s">
        <v>0</v>
      </c>
      <c r="AI1" s="81"/>
      <c r="AJ1" s="75" t="s">
        <v>135</v>
      </c>
      <c r="AK1" s="75"/>
      <c r="AL1" s="75"/>
      <c r="AM1" s="75"/>
    </row>
    <row r="2" spans="2:39" ht="14.25">
      <c r="B2" s="79"/>
      <c r="C2" s="79"/>
      <c r="D2" s="79"/>
      <c r="E2" s="79"/>
      <c r="F2" s="79"/>
      <c r="G2" s="79"/>
      <c r="H2" s="79"/>
      <c r="I2" s="79"/>
      <c r="J2" s="81"/>
      <c r="K2" s="81"/>
      <c r="L2" s="81"/>
      <c r="M2" s="81"/>
      <c r="N2" s="81"/>
      <c r="O2" s="81"/>
      <c r="P2" s="81"/>
      <c r="Q2" s="81"/>
      <c r="R2" s="81"/>
      <c r="S2" s="81"/>
      <c r="T2" s="81"/>
      <c r="U2" s="81"/>
      <c r="V2" s="81"/>
      <c r="W2" s="81"/>
      <c r="X2" s="81"/>
      <c r="Y2" s="81"/>
      <c r="Z2" s="81"/>
      <c r="AA2" s="81"/>
      <c r="AB2" s="81"/>
      <c r="AC2" s="81"/>
      <c r="AD2" s="81"/>
      <c r="AE2" s="81"/>
      <c r="AF2" s="81"/>
      <c r="AG2" s="81"/>
      <c r="AH2" s="81"/>
      <c r="AI2" s="81"/>
      <c r="AJ2" s="75"/>
      <c r="AK2" s="75"/>
      <c r="AL2" s="75"/>
      <c r="AM2" s="75"/>
    </row>
    <row r="3" spans="2:39" ht="14.25">
      <c r="B3" s="79"/>
      <c r="C3" s="79"/>
      <c r="D3" s="79"/>
      <c r="E3" s="79"/>
      <c r="F3" s="79"/>
      <c r="G3" s="79"/>
      <c r="H3" s="79"/>
      <c r="I3" s="79"/>
      <c r="J3" s="81"/>
      <c r="K3" s="81"/>
      <c r="L3" s="81"/>
      <c r="M3" s="81"/>
      <c r="N3" s="81"/>
      <c r="O3" s="81"/>
      <c r="P3" s="81"/>
      <c r="Q3" s="81"/>
      <c r="R3" s="81"/>
      <c r="S3" s="81"/>
      <c r="T3" s="81"/>
      <c r="U3" s="81"/>
      <c r="V3" s="81"/>
      <c r="W3" s="81"/>
      <c r="X3" s="81"/>
      <c r="Y3" s="81"/>
      <c r="Z3" s="81"/>
      <c r="AA3" s="81"/>
      <c r="AB3" s="81"/>
      <c r="AC3" s="81"/>
      <c r="AD3" s="81"/>
      <c r="AE3" s="81"/>
      <c r="AF3" s="81"/>
      <c r="AG3" s="81"/>
      <c r="AH3" s="81"/>
      <c r="AI3" s="81"/>
      <c r="AJ3" s="75"/>
      <c r="AK3" s="75"/>
      <c r="AL3" s="75"/>
      <c r="AM3" s="75"/>
    </row>
    <row r="4" spans="2:39" ht="6.75" customHeight="1">
      <c r="B4" s="79"/>
      <c r="C4" s="79"/>
      <c r="D4" s="79"/>
      <c r="E4" s="79"/>
      <c r="F4" s="79"/>
      <c r="G4" s="79"/>
      <c r="H4" s="79"/>
      <c r="I4" s="79"/>
      <c r="J4" s="78" t="s">
        <v>160</v>
      </c>
      <c r="K4" s="78"/>
      <c r="L4" s="78"/>
      <c r="M4" s="78"/>
      <c r="N4" s="78"/>
      <c r="O4" s="78"/>
      <c r="P4" s="78"/>
      <c r="Q4" s="78"/>
      <c r="R4" s="78"/>
      <c r="S4" s="78"/>
      <c r="T4" s="78"/>
      <c r="U4" s="78"/>
      <c r="V4" s="78"/>
      <c r="W4" s="78"/>
      <c r="X4" s="78"/>
      <c r="Y4" s="78"/>
      <c r="Z4" s="78"/>
      <c r="AA4" s="78"/>
      <c r="AB4" s="78"/>
      <c r="AC4" s="78"/>
      <c r="AD4" s="78"/>
      <c r="AE4" s="78"/>
      <c r="AF4" s="78"/>
      <c r="AG4" s="78"/>
      <c r="AH4" s="81" t="s">
        <v>127</v>
      </c>
      <c r="AI4" s="81"/>
      <c r="AJ4" s="76" t="s">
        <v>159</v>
      </c>
      <c r="AK4" s="76"/>
      <c r="AL4" s="76"/>
      <c r="AM4" s="76"/>
    </row>
    <row r="5" spans="2:39" ht="24" customHeight="1">
      <c r="B5" s="79"/>
      <c r="C5" s="79"/>
      <c r="D5" s="79"/>
      <c r="E5" s="79"/>
      <c r="F5" s="79"/>
      <c r="G5" s="79"/>
      <c r="H5" s="79"/>
      <c r="I5" s="79"/>
      <c r="J5" s="78"/>
      <c r="K5" s="78"/>
      <c r="L5" s="78"/>
      <c r="M5" s="78"/>
      <c r="N5" s="78"/>
      <c r="O5" s="78"/>
      <c r="P5" s="78"/>
      <c r="Q5" s="78"/>
      <c r="R5" s="78"/>
      <c r="S5" s="78"/>
      <c r="T5" s="78"/>
      <c r="U5" s="78"/>
      <c r="V5" s="78"/>
      <c r="W5" s="78"/>
      <c r="X5" s="78"/>
      <c r="Y5" s="78"/>
      <c r="Z5" s="78"/>
      <c r="AA5" s="78"/>
      <c r="AB5" s="78"/>
      <c r="AC5" s="78"/>
      <c r="AD5" s="78"/>
      <c r="AE5" s="78"/>
      <c r="AF5" s="78"/>
      <c r="AG5" s="78"/>
      <c r="AH5" s="81"/>
      <c r="AI5" s="81"/>
      <c r="AJ5" s="76"/>
      <c r="AK5" s="76"/>
      <c r="AL5" s="76"/>
      <c r="AM5" s="76"/>
    </row>
    <row r="6" spans="2:39" ht="18.75" customHeight="1">
      <c r="B6" s="79"/>
      <c r="C6" s="79"/>
      <c r="D6" s="79"/>
      <c r="E6" s="79"/>
      <c r="F6" s="79"/>
      <c r="G6" s="79"/>
      <c r="H6" s="79"/>
      <c r="I6" s="79"/>
      <c r="J6" s="78"/>
      <c r="K6" s="78"/>
      <c r="L6" s="78"/>
      <c r="M6" s="78"/>
      <c r="N6" s="78"/>
      <c r="O6" s="78"/>
      <c r="P6" s="78"/>
      <c r="Q6" s="78"/>
      <c r="R6" s="78"/>
      <c r="S6" s="78"/>
      <c r="T6" s="78"/>
      <c r="U6" s="78"/>
      <c r="V6" s="78"/>
      <c r="W6" s="78"/>
      <c r="X6" s="78"/>
      <c r="Y6" s="78"/>
      <c r="Z6" s="78"/>
      <c r="AA6" s="78"/>
      <c r="AB6" s="78"/>
      <c r="AC6" s="78"/>
      <c r="AD6" s="78"/>
      <c r="AE6" s="78"/>
      <c r="AF6" s="78"/>
      <c r="AG6" s="78"/>
      <c r="AH6" s="70" t="s">
        <v>156</v>
      </c>
      <c r="AI6" s="71"/>
      <c r="AJ6" s="72" t="s">
        <v>157</v>
      </c>
      <c r="AK6" s="73"/>
      <c r="AL6" s="73"/>
      <c r="AM6" s="74"/>
    </row>
    <row r="7" spans="2:39" ht="30" customHeight="1">
      <c r="B7" s="79"/>
      <c r="C7" s="79"/>
      <c r="D7" s="79"/>
      <c r="E7" s="79"/>
      <c r="F7" s="79"/>
      <c r="G7" s="79"/>
      <c r="H7" s="79"/>
      <c r="I7" s="79"/>
      <c r="J7" s="78"/>
      <c r="K7" s="78"/>
      <c r="L7" s="78"/>
      <c r="M7" s="78"/>
      <c r="N7" s="78"/>
      <c r="O7" s="78"/>
      <c r="P7" s="78"/>
      <c r="Q7" s="78"/>
      <c r="R7" s="78"/>
      <c r="S7" s="78"/>
      <c r="T7" s="78"/>
      <c r="U7" s="78"/>
      <c r="V7" s="78"/>
      <c r="W7" s="78"/>
      <c r="X7" s="78"/>
      <c r="Y7" s="78"/>
      <c r="Z7" s="78"/>
      <c r="AA7" s="78"/>
      <c r="AB7" s="78"/>
      <c r="AC7" s="78"/>
      <c r="AD7" s="78"/>
      <c r="AE7" s="78"/>
      <c r="AF7" s="78"/>
      <c r="AG7" s="78"/>
      <c r="AH7" s="81" t="s">
        <v>1</v>
      </c>
      <c r="AI7" s="81"/>
      <c r="AJ7" s="77">
        <v>44508</v>
      </c>
      <c r="AK7" s="77"/>
      <c r="AL7" s="77"/>
      <c r="AM7" s="77"/>
    </row>
    <row r="8" spans="2:39" ht="7.5" customHeight="1">
      <c r="B8" s="79"/>
      <c r="C8" s="79"/>
      <c r="D8" s="79"/>
      <c r="E8" s="79"/>
      <c r="F8" s="79"/>
      <c r="G8" s="79"/>
      <c r="H8" s="79"/>
      <c r="I8" s="79"/>
      <c r="J8" s="78"/>
      <c r="K8" s="78"/>
      <c r="L8" s="78"/>
      <c r="M8" s="78"/>
      <c r="N8" s="78"/>
      <c r="O8" s="78"/>
      <c r="P8" s="78"/>
      <c r="Q8" s="78"/>
      <c r="R8" s="78"/>
      <c r="S8" s="78"/>
      <c r="T8" s="78"/>
      <c r="U8" s="78"/>
      <c r="V8" s="78"/>
      <c r="W8" s="78"/>
      <c r="X8" s="78"/>
      <c r="Y8" s="78"/>
      <c r="Z8" s="78"/>
      <c r="AA8" s="78"/>
      <c r="AB8" s="78"/>
      <c r="AC8" s="78"/>
      <c r="AD8" s="78"/>
      <c r="AE8" s="78"/>
      <c r="AF8" s="78"/>
      <c r="AG8" s="78"/>
      <c r="AH8" s="81"/>
      <c r="AI8" s="81"/>
      <c r="AJ8" s="77"/>
      <c r="AK8" s="77"/>
      <c r="AL8" s="77"/>
      <c r="AM8" s="77"/>
    </row>
    <row r="9" spans="2:39" ht="7.5" customHeight="1">
      <c r="B9" s="78" t="s">
        <v>192</v>
      </c>
      <c r="C9" s="79"/>
      <c r="D9" s="79"/>
      <c r="E9" s="79"/>
      <c r="F9" s="79"/>
      <c r="G9" s="79"/>
      <c r="H9" s="79"/>
      <c r="I9" s="79"/>
      <c r="J9" s="79"/>
      <c r="K9" s="78" t="s">
        <v>161</v>
      </c>
      <c r="L9" s="78"/>
      <c r="M9" s="78"/>
      <c r="N9" s="78"/>
      <c r="O9" s="78"/>
      <c r="P9" s="78"/>
      <c r="Q9" s="78"/>
      <c r="R9" s="78"/>
      <c r="S9" s="78"/>
      <c r="T9" s="78"/>
      <c r="U9" s="78"/>
      <c r="V9" s="78"/>
      <c r="W9" s="78"/>
      <c r="X9" s="78"/>
      <c r="Y9" s="78"/>
      <c r="Z9" s="78"/>
      <c r="AA9" s="78"/>
      <c r="AB9" s="78"/>
      <c r="AC9" s="78"/>
      <c r="AD9" s="78" t="s">
        <v>150</v>
      </c>
      <c r="AE9" s="78"/>
      <c r="AF9" s="78"/>
      <c r="AG9" s="78"/>
      <c r="AH9" s="78"/>
      <c r="AI9" s="78"/>
      <c r="AJ9" s="78"/>
      <c r="AK9" s="78"/>
      <c r="AL9" s="78"/>
      <c r="AM9" s="78"/>
    </row>
    <row r="10" spans="2:39" ht="18.75" customHeight="1">
      <c r="B10" s="79"/>
      <c r="C10" s="79"/>
      <c r="D10" s="79"/>
      <c r="E10" s="79"/>
      <c r="F10" s="79"/>
      <c r="G10" s="79"/>
      <c r="H10" s="79"/>
      <c r="I10" s="79"/>
      <c r="J10" s="79"/>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row>
    <row r="11" spans="2:39" ht="24.75" customHeight="1">
      <c r="B11" s="79"/>
      <c r="C11" s="79"/>
      <c r="D11" s="79"/>
      <c r="E11" s="79"/>
      <c r="F11" s="79"/>
      <c r="G11" s="79"/>
      <c r="H11" s="79"/>
      <c r="I11" s="79"/>
      <c r="J11" s="79"/>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row>
    <row r="12" spans="2:39" ht="3" customHeight="1">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row>
    <row r="13" spans="2:39" ht="17.25" customHeight="1" thickBot="1">
      <c r="B13" s="193" t="s">
        <v>22</v>
      </c>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row>
    <row r="14" spans="2:39" ht="3.75" customHeight="1" thickBot="1">
      <c r="B14" s="195"/>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7"/>
    </row>
    <row r="15" spans="2:39" ht="28.5" customHeight="1" thickBot="1">
      <c r="B15" s="105" t="s">
        <v>126</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7"/>
    </row>
    <row r="16" spans="2:39" s="35" customFormat="1" ht="62.25" customHeight="1">
      <c r="B16" s="263" t="s">
        <v>24</v>
      </c>
      <c r="C16" s="96"/>
      <c r="D16" s="96"/>
      <c r="E16" s="96"/>
      <c r="F16" s="96"/>
      <c r="G16" s="264"/>
      <c r="H16" s="264"/>
      <c r="I16" s="264"/>
      <c r="J16" s="264"/>
      <c r="K16" s="264"/>
      <c r="L16" s="391" t="s">
        <v>162</v>
      </c>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401"/>
    </row>
    <row r="17" spans="2:39" s="35" customFormat="1" ht="62.25" customHeight="1" thickBot="1">
      <c r="B17" s="265" t="s">
        <v>34</v>
      </c>
      <c r="C17" s="266"/>
      <c r="D17" s="266"/>
      <c r="E17" s="266"/>
      <c r="F17" s="266"/>
      <c r="G17" s="267"/>
      <c r="H17" s="267"/>
      <c r="I17" s="267"/>
      <c r="J17" s="267"/>
      <c r="K17" s="267"/>
      <c r="L17" s="402" t="s">
        <v>163</v>
      </c>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4"/>
    </row>
    <row r="18" spans="2:39" s="35" customFormat="1" ht="57" customHeight="1">
      <c r="B18" s="260" t="s">
        <v>23</v>
      </c>
      <c r="C18" s="261"/>
      <c r="D18" s="261"/>
      <c r="E18" s="261"/>
      <c r="F18" s="261"/>
      <c r="G18" s="262"/>
      <c r="H18" s="262"/>
      <c r="I18" s="262"/>
      <c r="J18" s="262"/>
      <c r="K18" s="262"/>
      <c r="L18" s="396" t="s">
        <v>164</v>
      </c>
      <c r="M18" s="397"/>
      <c r="N18" s="397"/>
      <c r="O18" s="397"/>
      <c r="P18" s="397"/>
      <c r="Q18" s="397"/>
      <c r="R18" s="397"/>
      <c r="S18" s="397"/>
      <c r="T18" s="398"/>
      <c r="U18" s="100" t="s">
        <v>141</v>
      </c>
      <c r="V18" s="101"/>
      <c r="W18" s="101"/>
      <c r="X18" s="101"/>
      <c r="Y18" s="101"/>
      <c r="Z18" s="101"/>
      <c r="AA18" s="101"/>
      <c r="AB18" s="101"/>
      <c r="AC18" s="101"/>
      <c r="AD18" s="101"/>
      <c r="AE18" s="101"/>
      <c r="AF18" s="102"/>
      <c r="AG18" s="386" t="s">
        <v>166</v>
      </c>
      <c r="AH18" s="386"/>
      <c r="AI18" s="386"/>
      <c r="AJ18" s="386"/>
      <c r="AK18" s="386"/>
      <c r="AL18" s="386"/>
      <c r="AM18" s="387"/>
    </row>
    <row r="19" spans="2:39" ht="52.5" customHeight="1">
      <c r="B19" s="265" t="s">
        <v>25</v>
      </c>
      <c r="C19" s="266"/>
      <c r="D19" s="266"/>
      <c r="E19" s="266"/>
      <c r="F19" s="266"/>
      <c r="G19" s="267"/>
      <c r="H19" s="267"/>
      <c r="I19" s="267"/>
      <c r="J19" s="267"/>
      <c r="K19" s="267"/>
      <c r="L19" s="396" t="s">
        <v>165</v>
      </c>
      <c r="M19" s="399"/>
      <c r="N19" s="399"/>
      <c r="O19" s="399"/>
      <c r="P19" s="399"/>
      <c r="Q19" s="399"/>
      <c r="R19" s="399"/>
      <c r="S19" s="399"/>
      <c r="T19" s="400"/>
      <c r="U19" s="100" t="s">
        <v>28</v>
      </c>
      <c r="V19" s="101"/>
      <c r="W19" s="101"/>
      <c r="X19" s="101"/>
      <c r="Y19" s="101"/>
      <c r="Z19" s="101"/>
      <c r="AA19" s="101"/>
      <c r="AB19" s="101"/>
      <c r="AC19" s="101"/>
      <c r="AD19" s="101"/>
      <c r="AE19" s="101"/>
      <c r="AF19" s="102"/>
      <c r="AG19" s="386" t="s">
        <v>168</v>
      </c>
      <c r="AH19" s="386"/>
      <c r="AI19" s="386"/>
      <c r="AJ19" s="386"/>
      <c r="AK19" s="386"/>
      <c r="AL19" s="386"/>
      <c r="AM19" s="387"/>
    </row>
    <row r="20" spans="2:39" ht="51.75" customHeight="1" thickBot="1">
      <c r="B20" s="103" t="s">
        <v>26</v>
      </c>
      <c r="C20" s="99"/>
      <c r="D20" s="99"/>
      <c r="E20" s="99"/>
      <c r="F20" s="99"/>
      <c r="G20" s="104"/>
      <c r="H20" s="104"/>
      <c r="I20" s="104"/>
      <c r="J20" s="104"/>
      <c r="K20" s="104"/>
      <c r="L20" s="383" t="s">
        <v>167</v>
      </c>
      <c r="M20" s="384"/>
      <c r="N20" s="384"/>
      <c r="O20" s="384"/>
      <c r="P20" s="384"/>
      <c r="Q20" s="384"/>
      <c r="R20" s="384"/>
      <c r="S20" s="384"/>
      <c r="T20" s="385"/>
      <c r="U20" s="36" t="s">
        <v>27</v>
      </c>
      <c r="V20" s="37"/>
      <c r="W20" s="37"/>
      <c r="X20" s="37"/>
      <c r="Y20" s="37"/>
      <c r="Z20" s="37"/>
      <c r="AA20" s="37"/>
      <c r="AB20" s="37"/>
      <c r="AC20" s="37"/>
      <c r="AD20" s="37"/>
      <c r="AE20" s="37"/>
      <c r="AF20" s="38"/>
      <c r="AG20" s="386" t="s">
        <v>169</v>
      </c>
      <c r="AH20" s="386"/>
      <c r="AI20" s="386"/>
      <c r="AJ20" s="386"/>
      <c r="AK20" s="386"/>
      <c r="AL20" s="386"/>
      <c r="AM20" s="387"/>
    </row>
    <row r="21" spans="2:39" ht="3.75" customHeight="1" thickBot="1">
      <c r="B21" s="388"/>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90"/>
    </row>
    <row r="22" spans="2:39" ht="15" customHeight="1" thickBot="1">
      <c r="B22" s="125" t="s">
        <v>29</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7"/>
    </row>
    <row r="23" spans="2:39" ht="44.25" customHeight="1">
      <c r="B23" s="94" t="s">
        <v>30</v>
      </c>
      <c r="C23" s="95"/>
      <c r="D23" s="95"/>
      <c r="E23" s="95"/>
      <c r="F23" s="95"/>
      <c r="G23" s="95"/>
      <c r="H23" s="95"/>
      <c r="I23" s="95"/>
      <c r="J23" s="95"/>
      <c r="K23" s="96"/>
      <c r="L23" s="391" t="s">
        <v>182</v>
      </c>
      <c r="M23" s="392"/>
      <c r="N23" s="392"/>
      <c r="O23" s="392"/>
      <c r="P23" s="392"/>
      <c r="Q23" s="392"/>
      <c r="R23" s="392"/>
      <c r="S23" s="392"/>
      <c r="T23" s="393"/>
      <c r="U23" s="111" t="s">
        <v>33</v>
      </c>
      <c r="V23" s="95"/>
      <c r="W23" s="95"/>
      <c r="X23" s="95"/>
      <c r="Y23" s="95"/>
      <c r="Z23" s="95"/>
      <c r="AA23" s="95"/>
      <c r="AB23" s="95"/>
      <c r="AC23" s="95"/>
      <c r="AD23" s="95"/>
      <c r="AE23" s="95"/>
      <c r="AF23" s="96"/>
      <c r="AG23" s="394" t="s">
        <v>170</v>
      </c>
      <c r="AH23" s="394"/>
      <c r="AI23" s="394"/>
      <c r="AJ23" s="394"/>
      <c r="AK23" s="394"/>
      <c r="AL23" s="394"/>
      <c r="AM23" s="395"/>
    </row>
    <row r="24" spans="2:39" ht="22.5" customHeight="1" thickBot="1">
      <c r="B24" s="97" t="s">
        <v>32</v>
      </c>
      <c r="C24" s="98"/>
      <c r="D24" s="98"/>
      <c r="E24" s="98"/>
      <c r="F24" s="98"/>
      <c r="G24" s="98"/>
      <c r="H24" s="98"/>
      <c r="I24" s="98"/>
      <c r="J24" s="98"/>
      <c r="K24" s="99"/>
      <c r="L24" s="380" t="s">
        <v>183</v>
      </c>
      <c r="M24" s="381"/>
      <c r="N24" s="381"/>
      <c r="O24" s="381"/>
      <c r="P24" s="381"/>
      <c r="Q24" s="381"/>
      <c r="R24" s="381"/>
      <c r="S24" s="381"/>
      <c r="T24" s="382"/>
      <c r="U24" s="112" t="s">
        <v>31</v>
      </c>
      <c r="V24" s="98"/>
      <c r="W24" s="98"/>
      <c r="X24" s="98"/>
      <c r="Y24" s="98"/>
      <c r="Z24" s="98"/>
      <c r="AA24" s="98"/>
      <c r="AB24" s="98"/>
      <c r="AC24" s="98"/>
      <c r="AD24" s="98"/>
      <c r="AE24" s="98"/>
      <c r="AF24" s="99"/>
      <c r="AG24" s="329" t="s">
        <v>184</v>
      </c>
      <c r="AH24" s="330"/>
      <c r="AI24" s="330"/>
      <c r="AJ24" s="330"/>
      <c r="AK24" s="330"/>
      <c r="AL24" s="330"/>
      <c r="AM24" s="331"/>
    </row>
    <row r="25" spans="2:39" ht="3.75" customHeight="1" thickBot="1">
      <c r="B25" s="137"/>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9"/>
    </row>
    <row r="26" spans="2:39" ht="30" customHeight="1" thickBot="1">
      <c r="B26" s="105" t="s">
        <v>73</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7"/>
    </row>
    <row r="27" spans="2:39" ht="11.25" customHeight="1" thickBot="1">
      <c r="B27" s="39">
        <v>1</v>
      </c>
      <c r="C27" s="129">
        <v>2</v>
      </c>
      <c r="D27" s="130"/>
      <c r="E27" s="130"/>
      <c r="F27" s="131"/>
      <c r="G27" s="89">
        <v>3</v>
      </c>
      <c r="H27" s="89"/>
      <c r="I27" s="90"/>
      <c r="J27" s="91">
        <v>4</v>
      </c>
      <c r="K27" s="92"/>
      <c r="L27" s="93"/>
      <c r="M27" s="91">
        <v>5</v>
      </c>
      <c r="N27" s="92"/>
      <c r="O27" s="93"/>
      <c r="P27" s="88">
        <v>6</v>
      </c>
      <c r="Q27" s="89"/>
      <c r="R27" s="90"/>
      <c r="S27" s="88">
        <v>7</v>
      </c>
      <c r="T27" s="89"/>
      <c r="U27" s="90"/>
      <c r="V27" s="88">
        <v>8</v>
      </c>
      <c r="W27" s="92"/>
      <c r="X27" s="93"/>
      <c r="Y27" s="88">
        <v>9</v>
      </c>
      <c r="Z27" s="89"/>
      <c r="AA27" s="90"/>
      <c r="AB27" s="88">
        <v>10</v>
      </c>
      <c r="AC27" s="89"/>
      <c r="AD27" s="90"/>
      <c r="AE27" s="88">
        <v>11</v>
      </c>
      <c r="AF27" s="89"/>
      <c r="AG27" s="90"/>
      <c r="AH27" s="88">
        <v>12</v>
      </c>
      <c r="AI27" s="89"/>
      <c r="AJ27" s="90"/>
      <c r="AK27" s="88">
        <v>13</v>
      </c>
      <c r="AL27" s="89"/>
      <c r="AM27" s="90"/>
    </row>
    <row r="28" spans="2:39" ht="33" customHeight="1" thickBot="1">
      <c r="B28" s="40" t="s">
        <v>71</v>
      </c>
      <c r="C28" s="310" t="s">
        <v>74</v>
      </c>
      <c r="D28" s="311"/>
      <c r="E28" s="311"/>
      <c r="F28" s="312"/>
      <c r="G28" s="159" t="s">
        <v>39</v>
      </c>
      <c r="H28" s="159"/>
      <c r="I28" s="160"/>
      <c r="J28" s="287" t="s">
        <v>35</v>
      </c>
      <c r="K28" s="282"/>
      <c r="L28" s="283"/>
      <c r="M28" s="287" t="s">
        <v>36</v>
      </c>
      <c r="N28" s="282"/>
      <c r="O28" s="283"/>
      <c r="P28" s="281" t="s">
        <v>81</v>
      </c>
      <c r="Q28" s="159"/>
      <c r="R28" s="160"/>
      <c r="S28" s="281" t="s">
        <v>82</v>
      </c>
      <c r="T28" s="159"/>
      <c r="U28" s="160"/>
      <c r="V28" s="281" t="s">
        <v>83</v>
      </c>
      <c r="W28" s="282"/>
      <c r="X28" s="283"/>
      <c r="Y28" s="281" t="s">
        <v>122</v>
      </c>
      <c r="Z28" s="159"/>
      <c r="AA28" s="160"/>
      <c r="AB28" s="281" t="s">
        <v>65</v>
      </c>
      <c r="AC28" s="159"/>
      <c r="AD28" s="160"/>
      <c r="AE28" s="281" t="s">
        <v>66</v>
      </c>
      <c r="AF28" s="159"/>
      <c r="AG28" s="160"/>
      <c r="AH28" s="281" t="s">
        <v>68</v>
      </c>
      <c r="AI28" s="282"/>
      <c r="AJ28" s="283"/>
      <c r="AK28" s="281" t="s">
        <v>40</v>
      </c>
      <c r="AL28" s="159"/>
      <c r="AM28" s="160"/>
    </row>
    <row r="29" spans="2:39" ht="114" customHeight="1">
      <c r="B29" s="326" t="s">
        <v>84</v>
      </c>
      <c r="C29" s="332" t="s">
        <v>171</v>
      </c>
      <c r="D29" s="333"/>
      <c r="E29" s="333"/>
      <c r="F29" s="334"/>
      <c r="G29" s="341" t="s">
        <v>124</v>
      </c>
      <c r="H29" s="342"/>
      <c r="I29" s="343"/>
      <c r="J29" s="341" t="s">
        <v>172</v>
      </c>
      <c r="K29" s="333"/>
      <c r="L29" s="334"/>
      <c r="M29" s="341" t="s">
        <v>173</v>
      </c>
      <c r="N29" s="333"/>
      <c r="O29" s="334"/>
      <c r="P29" s="341" t="s">
        <v>174</v>
      </c>
      <c r="Q29" s="342"/>
      <c r="R29" s="343"/>
      <c r="S29" s="341" t="s">
        <v>175</v>
      </c>
      <c r="T29" s="342"/>
      <c r="U29" s="343"/>
      <c r="V29" s="341" t="s">
        <v>176</v>
      </c>
      <c r="W29" s="342"/>
      <c r="X29" s="343"/>
      <c r="Y29" s="341" t="s">
        <v>177</v>
      </c>
      <c r="Z29" s="333"/>
      <c r="AA29" s="334"/>
      <c r="AB29" s="341" t="s">
        <v>178</v>
      </c>
      <c r="AC29" s="342"/>
      <c r="AD29" s="343"/>
      <c r="AE29" s="341" t="s">
        <v>179</v>
      </c>
      <c r="AF29" s="342"/>
      <c r="AG29" s="343"/>
      <c r="AH29" s="341" t="s">
        <v>180</v>
      </c>
      <c r="AI29" s="342"/>
      <c r="AJ29" s="343"/>
      <c r="AK29" s="341" t="s">
        <v>181</v>
      </c>
      <c r="AL29" s="342"/>
      <c r="AM29" s="377"/>
    </row>
    <row r="30" spans="2:39" ht="131.25" customHeight="1">
      <c r="B30" s="327"/>
      <c r="C30" s="335"/>
      <c r="D30" s="336"/>
      <c r="E30" s="336"/>
      <c r="F30" s="337"/>
      <c r="G30" s="344"/>
      <c r="H30" s="345"/>
      <c r="I30" s="346"/>
      <c r="J30" s="350"/>
      <c r="K30" s="336"/>
      <c r="L30" s="337"/>
      <c r="M30" s="350"/>
      <c r="N30" s="336"/>
      <c r="O30" s="337"/>
      <c r="P30" s="344"/>
      <c r="Q30" s="345"/>
      <c r="R30" s="346"/>
      <c r="S30" s="344"/>
      <c r="T30" s="345"/>
      <c r="U30" s="346"/>
      <c r="V30" s="344"/>
      <c r="W30" s="345"/>
      <c r="X30" s="346"/>
      <c r="Y30" s="350"/>
      <c r="Z30" s="336"/>
      <c r="AA30" s="337"/>
      <c r="AB30" s="344"/>
      <c r="AC30" s="345"/>
      <c r="AD30" s="346"/>
      <c r="AE30" s="344"/>
      <c r="AF30" s="345"/>
      <c r="AG30" s="346"/>
      <c r="AH30" s="344"/>
      <c r="AI30" s="345"/>
      <c r="AJ30" s="346"/>
      <c r="AK30" s="344"/>
      <c r="AL30" s="345"/>
      <c r="AM30" s="378"/>
    </row>
    <row r="31" spans="2:39" ht="139.5" customHeight="1">
      <c r="B31" s="327"/>
      <c r="C31" s="335"/>
      <c r="D31" s="336"/>
      <c r="E31" s="336"/>
      <c r="F31" s="337"/>
      <c r="G31" s="344"/>
      <c r="H31" s="345"/>
      <c r="I31" s="346"/>
      <c r="J31" s="350"/>
      <c r="K31" s="336"/>
      <c r="L31" s="337"/>
      <c r="M31" s="350"/>
      <c r="N31" s="336"/>
      <c r="O31" s="337"/>
      <c r="P31" s="344"/>
      <c r="Q31" s="345"/>
      <c r="R31" s="346"/>
      <c r="S31" s="344"/>
      <c r="T31" s="345"/>
      <c r="U31" s="346"/>
      <c r="V31" s="344"/>
      <c r="W31" s="345"/>
      <c r="X31" s="346"/>
      <c r="Y31" s="350"/>
      <c r="Z31" s="336"/>
      <c r="AA31" s="337"/>
      <c r="AB31" s="344"/>
      <c r="AC31" s="345"/>
      <c r="AD31" s="346"/>
      <c r="AE31" s="344"/>
      <c r="AF31" s="345"/>
      <c r="AG31" s="346"/>
      <c r="AH31" s="344"/>
      <c r="AI31" s="345"/>
      <c r="AJ31" s="346"/>
      <c r="AK31" s="344"/>
      <c r="AL31" s="345"/>
      <c r="AM31" s="378"/>
    </row>
    <row r="32" spans="2:39" ht="169.5" customHeight="1">
      <c r="B32" s="327"/>
      <c r="C32" s="335"/>
      <c r="D32" s="336"/>
      <c r="E32" s="336"/>
      <c r="F32" s="337"/>
      <c r="G32" s="344"/>
      <c r="H32" s="345"/>
      <c r="I32" s="346"/>
      <c r="J32" s="350"/>
      <c r="K32" s="336"/>
      <c r="L32" s="337"/>
      <c r="M32" s="350"/>
      <c r="N32" s="336"/>
      <c r="O32" s="337"/>
      <c r="P32" s="344"/>
      <c r="Q32" s="345"/>
      <c r="R32" s="346"/>
      <c r="S32" s="344"/>
      <c r="T32" s="345"/>
      <c r="U32" s="346"/>
      <c r="V32" s="344"/>
      <c r="W32" s="345"/>
      <c r="X32" s="346"/>
      <c r="Y32" s="350"/>
      <c r="Z32" s="336"/>
      <c r="AA32" s="337"/>
      <c r="AB32" s="344"/>
      <c r="AC32" s="345"/>
      <c r="AD32" s="346"/>
      <c r="AE32" s="344"/>
      <c r="AF32" s="345"/>
      <c r="AG32" s="346"/>
      <c r="AH32" s="344"/>
      <c r="AI32" s="345"/>
      <c r="AJ32" s="346"/>
      <c r="AK32" s="344"/>
      <c r="AL32" s="345"/>
      <c r="AM32" s="378"/>
    </row>
    <row r="33" spans="2:39" ht="101.25" customHeight="1">
      <c r="B33" s="327"/>
      <c r="C33" s="335"/>
      <c r="D33" s="336"/>
      <c r="E33" s="336"/>
      <c r="F33" s="337"/>
      <c r="G33" s="344"/>
      <c r="H33" s="345"/>
      <c r="I33" s="346"/>
      <c r="J33" s="350"/>
      <c r="K33" s="336"/>
      <c r="L33" s="337"/>
      <c r="M33" s="350"/>
      <c r="N33" s="336"/>
      <c r="O33" s="337"/>
      <c r="P33" s="344"/>
      <c r="Q33" s="345"/>
      <c r="R33" s="346"/>
      <c r="S33" s="344"/>
      <c r="T33" s="345"/>
      <c r="U33" s="346"/>
      <c r="V33" s="344"/>
      <c r="W33" s="345"/>
      <c r="X33" s="346"/>
      <c r="Y33" s="350"/>
      <c r="Z33" s="336"/>
      <c r="AA33" s="337"/>
      <c r="AB33" s="344"/>
      <c r="AC33" s="345"/>
      <c r="AD33" s="346"/>
      <c r="AE33" s="344"/>
      <c r="AF33" s="345"/>
      <c r="AG33" s="346"/>
      <c r="AH33" s="344"/>
      <c r="AI33" s="345"/>
      <c r="AJ33" s="346"/>
      <c r="AK33" s="344"/>
      <c r="AL33" s="345"/>
      <c r="AM33" s="378"/>
    </row>
    <row r="34" spans="2:39" ht="103.5" customHeight="1">
      <c r="B34" s="327"/>
      <c r="C34" s="335"/>
      <c r="D34" s="336"/>
      <c r="E34" s="336"/>
      <c r="F34" s="337"/>
      <c r="G34" s="344"/>
      <c r="H34" s="345"/>
      <c r="I34" s="346"/>
      <c r="J34" s="350"/>
      <c r="K34" s="336"/>
      <c r="L34" s="337"/>
      <c r="M34" s="350"/>
      <c r="N34" s="336"/>
      <c r="O34" s="337"/>
      <c r="P34" s="344"/>
      <c r="Q34" s="345"/>
      <c r="R34" s="346"/>
      <c r="S34" s="344"/>
      <c r="T34" s="345"/>
      <c r="U34" s="346"/>
      <c r="V34" s="344"/>
      <c r="W34" s="345"/>
      <c r="X34" s="346"/>
      <c r="Y34" s="350"/>
      <c r="Z34" s="336"/>
      <c r="AA34" s="337"/>
      <c r="AB34" s="344"/>
      <c r="AC34" s="345"/>
      <c r="AD34" s="346"/>
      <c r="AE34" s="344"/>
      <c r="AF34" s="345"/>
      <c r="AG34" s="346"/>
      <c r="AH34" s="344"/>
      <c r="AI34" s="345"/>
      <c r="AJ34" s="346"/>
      <c r="AK34" s="344"/>
      <c r="AL34" s="345"/>
      <c r="AM34" s="378"/>
    </row>
    <row r="35" spans="2:39" ht="159" customHeight="1">
      <c r="B35" s="328"/>
      <c r="C35" s="338"/>
      <c r="D35" s="339"/>
      <c r="E35" s="339"/>
      <c r="F35" s="340"/>
      <c r="G35" s="347"/>
      <c r="H35" s="348"/>
      <c r="I35" s="349"/>
      <c r="J35" s="351"/>
      <c r="K35" s="339"/>
      <c r="L35" s="340"/>
      <c r="M35" s="351"/>
      <c r="N35" s="339"/>
      <c r="O35" s="340"/>
      <c r="P35" s="347"/>
      <c r="Q35" s="348"/>
      <c r="R35" s="349"/>
      <c r="S35" s="347"/>
      <c r="T35" s="348"/>
      <c r="U35" s="349"/>
      <c r="V35" s="347"/>
      <c r="W35" s="348"/>
      <c r="X35" s="349"/>
      <c r="Y35" s="351"/>
      <c r="Z35" s="339"/>
      <c r="AA35" s="340"/>
      <c r="AB35" s="347"/>
      <c r="AC35" s="348"/>
      <c r="AD35" s="349"/>
      <c r="AE35" s="347"/>
      <c r="AF35" s="348"/>
      <c r="AG35" s="349"/>
      <c r="AH35" s="347"/>
      <c r="AI35" s="348"/>
      <c r="AJ35" s="349"/>
      <c r="AK35" s="347"/>
      <c r="AL35" s="348"/>
      <c r="AM35" s="379"/>
    </row>
    <row r="36" spans="2:39" ht="54" customHeight="1">
      <c r="B36" s="41">
        <v>8</v>
      </c>
      <c r="C36" s="218"/>
      <c r="D36" s="219"/>
      <c r="E36" s="219"/>
      <c r="F36" s="220"/>
      <c r="G36" s="375"/>
      <c r="H36" s="376"/>
      <c r="I36" s="376"/>
      <c r="J36" s="371"/>
      <c r="K36" s="372"/>
      <c r="L36" s="370"/>
      <c r="M36" s="373"/>
      <c r="N36" s="374"/>
      <c r="O36" s="374"/>
      <c r="P36" s="179"/>
      <c r="Q36" s="179"/>
      <c r="R36" s="179"/>
      <c r="S36" s="75"/>
      <c r="T36" s="75"/>
      <c r="U36" s="75"/>
      <c r="V36" s="179"/>
      <c r="W36" s="179"/>
      <c r="X36" s="179"/>
      <c r="Y36" s="368"/>
      <c r="Z36" s="369"/>
      <c r="AA36" s="369"/>
      <c r="AB36" s="179"/>
      <c r="AC36" s="179"/>
      <c r="AD36" s="179"/>
      <c r="AE36" s="75"/>
      <c r="AF36" s="75"/>
      <c r="AG36" s="75"/>
      <c r="AH36" s="126"/>
      <c r="AI36" s="127"/>
      <c r="AJ36" s="128"/>
      <c r="AK36" s="179"/>
      <c r="AL36" s="179"/>
      <c r="AM36" s="359"/>
    </row>
    <row r="37" spans="2:39" ht="54" customHeight="1">
      <c r="B37" s="41">
        <v>9</v>
      </c>
      <c r="C37" s="218"/>
      <c r="D37" s="219"/>
      <c r="E37" s="219"/>
      <c r="F37" s="220"/>
      <c r="G37" s="375"/>
      <c r="H37" s="376"/>
      <c r="I37" s="376"/>
      <c r="J37" s="371"/>
      <c r="K37" s="372"/>
      <c r="L37" s="370"/>
      <c r="M37" s="373"/>
      <c r="N37" s="374"/>
      <c r="O37" s="374"/>
      <c r="P37" s="179"/>
      <c r="Q37" s="179"/>
      <c r="R37" s="179"/>
      <c r="S37" s="75"/>
      <c r="T37" s="75"/>
      <c r="U37" s="75"/>
      <c r="V37" s="179"/>
      <c r="W37" s="179"/>
      <c r="X37" s="179"/>
      <c r="Y37" s="368"/>
      <c r="Z37" s="369"/>
      <c r="AA37" s="369"/>
      <c r="AB37" s="179"/>
      <c r="AC37" s="179"/>
      <c r="AD37" s="179"/>
      <c r="AE37" s="75"/>
      <c r="AF37" s="75"/>
      <c r="AG37" s="75"/>
      <c r="AH37" s="126"/>
      <c r="AI37" s="127"/>
      <c r="AJ37" s="128"/>
      <c r="AK37" s="179"/>
      <c r="AL37" s="179"/>
      <c r="AM37" s="359"/>
    </row>
    <row r="38" spans="2:39" ht="54" customHeight="1">
      <c r="B38" s="41">
        <v>10</v>
      </c>
      <c r="C38" s="218"/>
      <c r="D38" s="219"/>
      <c r="E38" s="219"/>
      <c r="F38" s="220"/>
      <c r="G38" s="370"/>
      <c r="H38" s="369"/>
      <c r="I38" s="369"/>
      <c r="J38" s="371"/>
      <c r="K38" s="372"/>
      <c r="L38" s="370"/>
      <c r="M38" s="373"/>
      <c r="N38" s="374"/>
      <c r="O38" s="374"/>
      <c r="P38" s="179"/>
      <c r="Q38" s="179"/>
      <c r="R38" s="179"/>
      <c r="S38" s="75"/>
      <c r="T38" s="75"/>
      <c r="U38" s="75"/>
      <c r="V38" s="179"/>
      <c r="W38" s="179"/>
      <c r="X38" s="179"/>
      <c r="Y38" s="368"/>
      <c r="Z38" s="369"/>
      <c r="AA38" s="369"/>
      <c r="AB38" s="179"/>
      <c r="AC38" s="179"/>
      <c r="AD38" s="179"/>
      <c r="AE38" s="75"/>
      <c r="AF38" s="75"/>
      <c r="AG38" s="75"/>
      <c r="AH38" s="126"/>
      <c r="AI38" s="127"/>
      <c r="AJ38" s="128"/>
      <c r="AK38" s="179"/>
      <c r="AL38" s="179"/>
      <c r="AM38" s="359"/>
    </row>
    <row r="39" spans="2:39" ht="54" customHeight="1" thickBot="1">
      <c r="B39" s="43" t="s">
        <v>72</v>
      </c>
      <c r="C39" s="360"/>
      <c r="D39" s="361"/>
      <c r="E39" s="361"/>
      <c r="F39" s="362"/>
      <c r="G39" s="355"/>
      <c r="H39" s="357"/>
      <c r="I39" s="357"/>
      <c r="J39" s="353"/>
      <c r="K39" s="354"/>
      <c r="L39" s="355"/>
      <c r="M39" s="363"/>
      <c r="N39" s="364"/>
      <c r="O39" s="364"/>
      <c r="P39" s="356"/>
      <c r="Q39" s="356"/>
      <c r="R39" s="356"/>
      <c r="S39" s="352"/>
      <c r="T39" s="352"/>
      <c r="U39" s="352"/>
      <c r="V39" s="352"/>
      <c r="W39" s="352"/>
      <c r="X39" s="352"/>
      <c r="Y39" s="353"/>
      <c r="Z39" s="354"/>
      <c r="AA39" s="355"/>
      <c r="AB39" s="356"/>
      <c r="AC39" s="356"/>
      <c r="AD39" s="356"/>
      <c r="AE39" s="352"/>
      <c r="AF39" s="352"/>
      <c r="AG39" s="352"/>
      <c r="AH39" s="365"/>
      <c r="AI39" s="366"/>
      <c r="AJ39" s="367"/>
      <c r="AK39" s="356"/>
      <c r="AL39" s="356"/>
      <c r="AM39" s="358"/>
    </row>
    <row r="40" spans="2:39" ht="4.5" customHeight="1" thickBot="1">
      <c r="B40" s="137"/>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5"/>
    </row>
    <row r="41" spans="2:39" ht="33.75" customHeight="1">
      <c r="B41" s="221" t="s">
        <v>155</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3"/>
    </row>
    <row r="42" spans="2:39" ht="34.5" customHeight="1">
      <c r="B42" s="45"/>
      <c r="C42" s="46"/>
      <c r="D42" s="46"/>
      <c r="E42" s="46"/>
      <c r="F42" s="46"/>
      <c r="G42" s="47"/>
      <c r="H42" s="47"/>
      <c r="I42" s="47"/>
      <c r="J42" s="47"/>
      <c r="K42" s="47"/>
      <c r="L42" s="47"/>
      <c r="M42" s="47"/>
      <c r="N42" s="47"/>
      <c r="O42" s="46"/>
      <c r="P42" s="48"/>
      <c r="Q42" s="47"/>
      <c r="R42" s="47"/>
      <c r="S42" s="47"/>
      <c r="T42" s="47"/>
      <c r="U42" s="47"/>
      <c r="V42" s="47"/>
      <c r="W42" s="47"/>
      <c r="X42" s="47"/>
      <c r="Y42" s="47"/>
      <c r="Z42" s="47"/>
      <c r="AA42" s="47"/>
      <c r="AB42" s="47"/>
      <c r="AC42" s="47"/>
      <c r="AD42" s="49"/>
      <c r="AE42" s="46"/>
      <c r="AF42" s="49"/>
      <c r="AG42" s="49"/>
      <c r="AH42" s="49"/>
      <c r="AI42" s="49"/>
      <c r="AJ42" s="49"/>
      <c r="AK42" s="49"/>
      <c r="AL42" s="49"/>
      <c r="AM42" s="50"/>
    </row>
    <row r="43" spans="2:39" ht="26.25" customHeight="1">
      <c r="B43" s="51"/>
      <c r="C43" s="52"/>
      <c r="D43" s="52"/>
      <c r="E43" s="52"/>
      <c r="F43" s="52"/>
      <c r="G43" s="170" t="s">
        <v>134</v>
      </c>
      <c r="H43" s="170"/>
      <c r="I43" s="170"/>
      <c r="J43" s="170"/>
      <c r="K43" s="170"/>
      <c r="L43" s="170"/>
      <c r="M43" s="170"/>
      <c r="N43" s="170"/>
      <c r="O43" s="53"/>
      <c r="P43" s="53"/>
      <c r="Q43" s="54"/>
      <c r="R43" s="54"/>
      <c r="S43" s="319" t="s">
        <v>154</v>
      </c>
      <c r="T43" s="319"/>
      <c r="U43" s="319"/>
      <c r="V43" s="319"/>
      <c r="W43" s="319"/>
      <c r="X43" s="319"/>
      <c r="Y43" s="319"/>
      <c r="Z43" s="319"/>
      <c r="AA43" s="319"/>
      <c r="AB43" s="319"/>
      <c r="AC43" s="55"/>
      <c r="AD43" s="55"/>
      <c r="AE43" s="53"/>
      <c r="AF43" s="323" t="s">
        <v>136</v>
      </c>
      <c r="AG43" s="323"/>
      <c r="AH43" s="323"/>
      <c r="AI43" s="323"/>
      <c r="AJ43" s="323"/>
      <c r="AK43" s="323"/>
      <c r="AL43" s="323"/>
      <c r="AM43" s="56"/>
    </row>
    <row r="44" spans="2:39" ht="69" customHeight="1">
      <c r="B44" s="176" t="s">
        <v>138</v>
      </c>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8"/>
    </row>
    <row r="45" spans="2:39" ht="39" customHeight="1">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row>
    <row r="46" spans="2:39" ht="29.25" customHeight="1">
      <c r="B46" s="144" t="s">
        <v>123</v>
      </c>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row>
    <row r="47" spans="2:13" ht="14.25" hidden="1">
      <c r="B47" s="57"/>
      <c r="C47" s="58"/>
      <c r="D47" s="58"/>
      <c r="E47" s="58"/>
      <c r="F47" s="58"/>
      <c r="G47" s="58"/>
      <c r="H47" s="58"/>
      <c r="I47" s="58"/>
      <c r="J47" s="57"/>
      <c r="K47" s="58"/>
      <c r="L47" s="58"/>
      <c r="M47" s="59"/>
    </row>
    <row r="48" spans="2:39" ht="15.75" hidden="1" thickBot="1">
      <c r="B48" s="198" t="s">
        <v>37</v>
      </c>
      <c r="C48" s="171"/>
      <c r="D48" s="171"/>
      <c r="E48" s="171"/>
      <c r="F48" s="171"/>
      <c r="G48" s="172"/>
      <c r="H48" s="172"/>
      <c r="I48" s="224"/>
      <c r="J48" s="198" t="s">
        <v>38</v>
      </c>
      <c r="K48" s="172"/>
      <c r="L48" s="172"/>
      <c r="M48" s="173"/>
      <c r="N48" s="171" t="s">
        <v>41</v>
      </c>
      <c r="O48" s="172"/>
      <c r="P48" s="172"/>
      <c r="Q48" s="173"/>
      <c r="R48" s="171" t="s">
        <v>37</v>
      </c>
      <c r="S48" s="172"/>
      <c r="T48" s="172"/>
      <c r="U48" s="173"/>
      <c r="V48" s="320" t="s">
        <v>38</v>
      </c>
      <c r="W48" s="321"/>
      <c r="X48" s="321"/>
      <c r="Y48" s="321"/>
      <c r="Z48" s="321"/>
      <c r="AA48" s="321"/>
      <c r="AB48" s="321"/>
      <c r="AC48" s="321"/>
      <c r="AD48" s="321"/>
      <c r="AE48" s="322"/>
      <c r="AF48" s="198" t="s">
        <v>41</v>
      </c>
      <c r="AG48" s="172"/>
      <c r="AH48" s="172"/>
      <c r="AI48" s="173"/>
      <c r="AJ48" s="135"/>
      <c r="AK48" s="127"/>
      <c r="AL48" s="127"/>
      <c r="AM48" s="127"/>
    </row>
    <row r="49" spans="2:39" ht="15" hidden="1">
      <c r="B49" s="207" t="s">
        <v>42</v>
      </c>
      <c r="C49" s="208"/>
      <c r="D49" s="208"/>
      <c r="E49" s="208"/>
      <c r="F49" s="208"/>
      <c r="G49" s="209"/>
      <c r="H49" s="209"/>
      <c r="I49" s="210"/>
      <c r="J49" s="207" t="s">
        <v>43</v>
      </c>
      <c r="K49" s="209" t="s">
        <v>43</v>
      </c>
      <c r="L49" s="209" t="s">
        <v>43</v>
      </c>
      <c r="M49" s="291" t="s">
        <v>43</v>
      </c>
      <c r="N49" s="246" t="s">
        <v>62</v>
      </c>
      <c r="O49" s="247"/>
      <c r="P49" s="247"/>
      <c r="Q49" s="248"/>
      <c r="R49" s="204" t="s">
        <v>52</v>
      </c>
      <c r="S49" s="205"/>
      <c r="T49" s="205"/>
      <c r="U49" s="206"/>
      <c r="V49" s="3" t="s">
        <v>57</v>
      </c>
      <c r="W49" s="4"/>
      <c r="X49" s="4"/>
      <c r="Y49" s="4"/>
      <c r="Z49" s="4"/>
      <c r="AA49" s="4"/>
      <c r="AB49" s="4"/>
      <c r="AC49" s="4"/>
      <c r="AD49" s="4"/>
      <c r="AE49" s="9" t="str">
        <f>R49&amp;"-"&amp;V49</f>
        <v>CASI CIERTO-CATASTRÓFICO</v>
      </c>
      <c r="AF49" s="243" t="s">
        <v>62</v>
      </c>
      <c r="AG49" s="244"/>
      <c r="AH49" s="244"/>
      <c r="AI49" s="245"/>
      <c r="AJ49" s="135"/>
      <c r="AK49" s="127"/>
      <c r="AL49" s="127"/>
      <c r="AM49" s="127"/>
    </row>
    <row r="50" spans="2:39" ht="15" hidden="1">
      <c r="B50" s="211" t="s">
        <v>44</v>
      </c>
      <c r="C50" s="212"/>
      <c r="D50" s="212"/>
      <c r="E50" s="212"/>
      <c r="F50" s="212"/>
      <c r="G50" s="213" t="s">
        <v>44</v>
      </c>
      <c r="H50" s="213" t="s">
        <v>44</v>
      </c>
      <c r="I50" s="214" t="s">
        <v>44</v>
      </c>
      <c r="J50" s="211" t="s">
        <v>45</v>
      </c>
      <c r="K50" s="213" t="s">
        <v>45</v>
      </c>
      <c r="L50" s="213" t="s">
        <v>45</v>
      </c>
      <c r="M50" s="232" t="s">
        <v>45</v>
      </c>
      <c r="N50" s="184" t="s">
        <v>63</v>
      </c>
      <c r="O50" s="185"/>
      <c r="P50" s="185"/>
      <c r="Q50" s="186"/>
      <c r="R50" s="190" t="s">
        <v>52</v>
      </c>
      <c r="S50" s="191"/>
      <c r="T50" s="191"/>
      <c r="U50" s="192"/>
      <c r="V50" s="16" t="s">
        <v>58</v>
      </c>
      <c r="W50" s="14"/>
      <c r="X50" s="14"/>
      <c r="Y50" s="14"/>
      <c r="Z50" s="14"/>
      <c r="AA50" s="14"/>
      <c r="AB50" s="14"/>
      <c r="AC50" s="14"/>
      <c r="AD50" s="14"/>
      <c r="AE50" s="17" t="str">
        <f aca="true" t="shared" si="0" ref="AE50:AE73">R50&amp;"-"&amp;V50</f>
        <v>CASI CIERTO-MAYOR</v>
      </c>
      <c r="AF50" s="132" t="s">
        <v>62</v>
      </c>
      <c r="AG50" s="133"/>
      <c r="AH50" s="133"/>
      <c r="AI50" s="134"/>
      <c r="AJ50" s="135"/>
      <c r="AK50" s="127"/>
      <c r="AL50" s="127"/>
      <c r="AM50" s="127"/>
    </row>
    <row r="51" spans="2:39" ht="15" hidden="1">
      <c r="B51" s="211" t="s">
        <v>46</v>
      </c>
      <c r="C51" s="212"/>
      <c r="D51" s="212"/>
      <c r="E51" s="212"/>
      <c r="F51" s="212"/>
      <c r="G51" s="213" t="s">
        <v>46</v>
      </c>
      <c r="H51" s="213" t="s">
        <v>46</v>
      </c>
      <c r="I51" s="214" t="s">
        <v>46</v>
      </c>
      <c r="J51" s="211" t="s">
        <v>47</v>
      </c>
      <c r="K51" s="213" t="s">
        <v>47</v>
      </c>
      <c r="L51" s="213" t="s">
        <v>47</v>
      </c>
      <c r="M51" s="232" t="s">
        <v>47</v>
      </c>
      <c r="N51" s="145" t="s">
        <v>59</v>
      </c>
      <c r="O51" s="146"/>
      <c r="P51" s="146"/>
      <c r="Q51" s="147"/>
      <c r="R51" s="190" t="s">
        <v>52</v>
      </c>
      <c r="S51" s="191"/>
      <c r="T51" s="191"/>
      <c r="U51" s="192"/>
      <c r="V51" s="32" t="s">
        <v>59</v>
      </c>
      <c r="W51" s="33"/>
      <c r="X51" s="30"/>
      <c r="Y51" s="30"/>
      <c r="Z51" s="30"/>
      <c r="AA51" s="30"/>
      <c r="AB51" s="30"/>
      <c r="AC51" s="30"/>
      <c r="AD51" s="30"/>
      <c r="AE51" s="31" t="str">
        <f t="shared" si="0"/>
        <v>CASI CIERTO-MODERADO</v>
      </c>
      <c r="AF51" s="132" t="s">
        <v>62</v>
      </c>
      <c r="AG51" s="133"/>
      <c r="AH51" s="133"/>
      <c r="AI51" s="134"/>
      <c r="AJ51" s="135"/>
      <c r="AK51" s="127"/>
      <c r="AL51" s="127"/>
      <c r="AM51" s="127"/>
    </row>
    <row r="52" spans="2:39" ht="15.75" hidden="1" thickBot="1">
      <c r="B52" s="211" t="s">
        <v>48</v>
      </c>
      <c r="C52" s="212"/>
      <c r="D52" s="212"/>
      <c r="E52" s="212"/>
      <c r="F52" s="212"/>
      <c r="G52" s="213" t="s">
        <v>48</v>
      </c>
      <c r="H52" s="213" t="s">
        <v>48</v>
      </c>
      <c r="I52" s="214" t="s">
        <v>48</v>
      </c>
      <c r="J52" s="211" t="s">
        <v>49</v>
      </c>
      <c r="K52" s="213" t="s">
        <v>49</v>
      </c>
      <c r="L52" s="213" t="s">
        <v>49</v>
      </c>
      <c r="M52" s="232" t="s">
        <v>49</v>
      </c>
      <c r="N52" s="148" t="s">
        <v>64</v>
      </c>
      <c r="O52" s="149"/>
      <c r="P52" s="149"/>
      <c r="Q52" s="150"/>
      <c r="R52" s="190" t="s">
        <v>52</v>
      </c>
      <c r="S52" s="191"/>
      <c r="T52" s="191"/>
      <c r="U52" s="192"/>
      <c r="V52" s="18" t="s">
        <v>60</v>
      </c>
      <c r="W52" s="15"/>
      <c r="X52" s="15"/>
      <c r="Y52" s="15"/>
      <c r="Z52" s="15"/>
      <c r="AA52" s="15"/>
      <c r="AB52" s="15"/>
      <c r="AC52" s="15"/>
      <c r="AD52" s="15"/>
      <c r="AE52" s="19" t="str">
        <f t="shared" si="0"/>
        <v>CASI CIERTO-MENOR</v>
      </c>
      <c r="AF52" s="184" t="s">
        <v>67</v>
      </c>
      <c r="AG52" s="185"/>
      <c r="AH52" s="185"/>
      <c r="AI52" s="186"/>
      <c r="AJ52" s="135"/>
      <c r="AK52" s="127"/>
      <c r="AL52" s="127"/>
      <c r="AM52" s="127"/>
    </row>
    <row r="53" spans="2:39" ht="15.75" hidden="1" thickBot="1">
      <c r="B53" s="228" t="s">
        <v>50</v>
      </c>
      <c r="C53" s="229"/>
      <c r="D53" s="229"/>
      <c r="E53" s="229"/>
      <c r="F53" s="229"/>
      <c r="G53" s="230" t="s">
        <v>50</v>
      </c>
      <c r="H53" s="230" t="s">
        <v>50</v>
      </c>
      <c r="I53" s="231" t="s">
        <v>50</v>
      </c>
      <c r="J53" s="228" t="s">
        <v>51</v>
      </c>
      <c r="K53" s="230" t="s">
        <v>51</v>
      </c>
      <c r="L53" s="230" t="s">
        <v>51</v>
      </c>
      <c r="M53" s="233" t="s">
        <v>51</v>
      </c>
      <c r="N53" s="127"/>
      <c r="O53" s="127"/>
      <c r="P53" s="127"/>
      <c r="Q53" s="227"/>
      <c r="R53" s="181" t="s">
        <v>52</v>
      </c>
      <c r="S53" s="182"/>
      <c r="T53" s="182"/>
      <c r="U53" s="183"/>
      <c r="V53" s="7" t="s">
        <v>61</v>
      </c>
      <c r="W53" s="8"/>
      <c r="X53" s="8"/>
      <c r="Y53" s="8"/>
      <c r="Z53" s="8"/>
      <c r="AA53" s="8"/>
      <c r="AB53" s="8"/>
      <c r="AC53" s="8"/>
      <c r="AD53" s="8"/>
      <c r="AE53" s="11" t="str">
        <f t="shared" si="0"/>
        <v>CASI CIERTO-INSIGNIFICANTE</v>
      </c>
      <c r="AF53" s="187" t="s">
        <v>59</v>
      </c>
      <c r="AG53" s="188"/>
      <c r="AH53" s="188"/>
      <c r="AI53" s="189"/>
      <c r="AJ53" s="135"/>
      <c r="AK53" s="127"/>
      <c r="AL53" s="127"/>
      <c r="AM53" s="127"/>
    </row>
    <row r="54" spans="2:39" ht="15.75" hidden="1" thickBot="1">
      <c r="B54" s="235" t="s">
        <v>37</v>
      </c>
      <c r="C54" s="236"/>
      <c r="D54" s="236"/>
      <c r="E54" s="236"/>
      <c r="F54" s="236"/>
      <c r="G54" s="237"/>
      <c r="H54" s="237"/>
      <c r="I54" s="238"/>
      <c r="J54" s="198" t="s">
        <v>38</v>
      </c>
      <c r="K54" s="172"/>
      <c r="L54" s="172"/>
      <c r="M54" s="173"/>
      <c r="N54" s="127"/>
      <c r="O54" s="127"/>
      <c r="P54" s="127"/>
      <c r="Q54" s="227"/>
      <c r="R54" s="234" t="s">
        <v>53</v>
      </c>
      <c r="S54" s="234"/>
      <c r="T54" s="234"/>
      <c r="U54" s="234"/>
      <c r="V54" s="3" t="s">
        <v>57</v>
      </c>
      <c r="W54" s="4"/>
      <c r="X54" s="4"/>
      <c r="Y54" s="4"/>
      <c r="Z54" s="4"/>
      <c r="AA54" s="4"/>
      <c r="AB54" s="4"/>
      <c r="AC54" s="4"/>
      <c r="AD54" s="4"/>
      <c r="AE54" s="9" t="str">
        <f t="shared" si="0"/>
        <v>PROBABLE-CATASTRÓFICO</v>
      </c>
      <c r="AF54" s="308" t="s">
        <v>62</v>
      </c>
      <c r="AG54" s="308"/>
      <c r="AH54" s="308"/>
      <c r="AI54" s="309"/>
      <c r="AJ54" s="135"/>
      <c r="AK54" s="127"/>
      <c r="AL54" s="127"/>
      <c r="AM54" s="127"/>
    </row>
    <row r="55" spans="2:39" s="61" customFormat="1" ht="15" hidden="1">
      <c r="B55" s="25" t="s">
        <v>52</v>
      </c>
      <c r="C55" s="6"/>
      <c r="D55" s="6"/>
      <c r="E55" s="6"/>
      <c r="F55" s="6"/>
      <c r="G55" s="6"/>
      <c r="H55" s="6"/>
      <c r="I55" s="10"/>
      <c r="J55" s="3" t="s">
        <v>57</v>
      </c>
      <c r="K55" s="4"/>
      <c r="L55" s="4"/>
      <c r="M55" s="9"/>
      <c r="N55" s="127"/>
      <c r="O55" s="127"/>
      <c r="P55" s="127"/>
      <c r="Q55" s="227"/>
      <c r="R55" s="82" t="s">
        <v>53</v>
      </c>
      <c r="S55" s="82"/>
      <c r="T55" s="82"/>
      <c r="U55" s="82"/>
      <c r="V55" s="5" t="s">
        <v>58</v>
      </c>
      <c r="W55" s="6"/>
      <c r="X55" s="6"/>
      <c r="Y55" s="6"/>
      <c r="Z55" s="6"/>
      <c r="AA55" s="6"/>
      <c r="AB55" s="6"/>
      <c r="AC55" s="6"/>
      <c r="AD55" s="6"/>
      <c r="AE55" s="10" t="str">
        <f t="shared" si="0"/>
        <v>PROBABLE-MAYOR</v>
      </c>
      <c r="AF55" s="292" t="s">
        <v>62</v>
      </c>
      <c r="AG55" s="292"/>
      <c r="AH55" s="292"/>
      <c r="AI55" s="293"/>
      <c r="AJ55" s="135"/>
      <c r="AK55" s="127"/>
      <c r="AL55" s="127"/>
      <c r="AM55" s="127"/>
    </row>
    <row r="56" spans="2:39" ht="15" hidden="1">
      <c r="B56" s="25" t="s">
        <v>53</v>
      </c>
      <c r="C56" s="6"/>
      <c r="D56" s="6"/>
      <c r="E56" s="6"/>
      <c r="F56" s="6"/>
      <c r="G56" s="6"/>
      <c r="H56" s="6"/>
      <c r="I56" s="10"/>
      <c r="J56" s="5" t="s">
        <v>58</v>
      </c>
      <c r="K56" s="18"/>
      <c r="L56" s="6"/>
      <c r="M56" s="19"/>
      <c r="N56" s="127"/>
      <c r="O56" s="127"/>
      <c r="P56" s="127"/>
      <c r="Q56" s="227"/>
      <c r="R56" s="82" t="s">
        <v>53</v>
      </c>
      <c r="S56" s="82"/>
      <c r="T56" s="82"/>
      <c r="U56" s="82"/>
      <c r="V56" s="5" t="s">
        <v>59</v>
      </c>
      <c r="W56" s="6"/>
      <c r="X56" s="6"/>
      <c r="Y56" s="6"/>
      <c r="Z56" s="6"/>
      <c r="AA56" s="6"/>
      <c r="AB56" s="6"/>
      <c r="AC56" s="6"/>
      <c r="AD56" s="6"/>
      <c r="AE56" s="10" t="str">
        <f t="shared" si="0"/>
        <v>PROBABLE-MODERADO</v>
      </c>
      <c r="AF56" s="292" t="s">
        <v>62</v>
      </c>
      <c r="AG56" s="292"/>
      <c r="AH56" s="292"/>
      <c r="AI56" s="293"/>
      <c r="AJ56" s="135"/>
      <c r="AK56" s="127"/>
      <c r="AL56" s="127"/>
      <c r="AM56" s="127"/>
    </row>
    <row r="57" spans="2:39" ht="15" hidden="1">
      <c r="B57" s="25" t="s">
        <v>54</v>
      </c>
      <c r="C57" s="6"/>
      <c r="D57" s="6"/>
      <c r="E57" s="6"/>
      <c r="F57" s="6"/>
      <c r="G57" s="6"/>
      <c r="H57" s="6"/>
      <c r="I57" s="10"/>
      <c r="J57" s="18" t="s">
        <v>59</v>
      </c>
      <c r="K57" s="18"/>
      <c r="L57" s="6"/>
      <c r="M57" s="19"/>
      <c r="N57" s="127"/>
      <c r="O57" s="127"/>
      <c r="P57" s="127"/>
      <c r="Q57" s="227"/>
      <c r="R57" s="82" t="s">
        <v>53</v>
      </c>
      <c r="S57" s="82"/>
      <c r="T57" s="82"/>
      <c r="U57" s="82"/>
      <c r="V57" s="5" t="s">
        <v>60</v>
      </c>
      <c r="W57" s="6"/>
      <c r="X57" s="6"/>
      <c r="Y57" s="6"/>
      <c r="Z57" s="6"/>
      <c r="AA57" s="6"/>
      <c r="AB57" s="6"/>
      <c r="AC57" s="6"/>
      <c r="AD57" s="6"/>
      <c r="AE57" s="10" t="str">
        <f t="shared" si="0"/>
        <v>PROBABLE-MENOR</v>
      </c>
      <c r="AF57" s="294" t="s">
        <v>67</v>
      </c>
      <c r="AG57" s="294"/>
      <c r="AH57" s="294"/>
      <c r="AI57" s="295"/>
      <c r="AJ57" s="135"/>
      <c r="AK57" s="127"/>
      <c r="AL57" s="127"/>
      <c r="AM57" s="127"/>
    </row>
    <row r="58" spans="2:39" ht="15.75" hidden="1" thickBot="1">
      <c r="B58" s="25" t="s">
        <v>55</v>
      </c>
      <c r="C58" s="6"/>
      <c r="D58" s="6"/>
      <c r="E58" s="6"/>
      <c r="F58" s="6"/>
      <c r="G58" s="6"/>
      <c r="H58" s="6"/>
      <c r="I58" s="10"/>
      <c r="J58" s="5" t="s">
        <v>60</v>
      </c>
      <c r="K58" s="5"/>
      <c r="L58" s="6"/>
      <c r="M58" s="10"/>
      <c r="N58" s="127"/>
      <c r="O58" s="127"/>
      <c r="P58" s="127"/>
      <c r="Q58" s="227"/>
      <c r="R58" s="86" t="s">
        <v>53</v>
      </c>
      <c r="S58" s="86"/>
      <c r="T58" s="86"/>
      <c r="U58" s="86"/>
      <c r="V58" s="7" t="s">
        <v>61</v>
      </c>
      <c r="W58" s="8"/>
      <c r="X58" s="8"/>
      <c r="Y58" s="8"/>
      <c r="Z58" s="8"/>
      <c r="AA58" s="8"/>
      <c r="AB58" s="8"/>
      <c r="AC58" s="8"/>
      <c r="AD58" s="8"/>
      <c r="AE58" s="11" t="str">
        <f t="shared" si="0"/>
        <v>PROBABLE-INSIGNIFICANTE</v>
      </c>
      <c r="AF58" s="296" t="s">
        <v>59</v>
      </c>
      <c r="AG58" s="296"/>
      <c r="AH58" s="296"/>
      <c r="AI58" s="297"/>
      <c r="AJ58" s="135"/>
      <c r="AK58" s="127"/>
      <c r="AL58" s="127"/>
      <c r="AM58" s="127"/>
    </row>
    <row r="59" spans="2:39" ht="15" hidden="1">
      <c r="B59" s="25" t="s">
        <v>56</v>
      </c>
      <c r="C59" s="14"/>
      <c r="D59" s="6"/>
      <c r="E59" s="6"/>
      <c r="F59" s="6"/>
      <c r="G59" s="6"/>
      <c r="H59" s="6"/>
      <c r="I59" s="10"/>
      <c r="J59" s="18" t="s">
        <v>61</v>
      </c>
      <c r="K59" s="6"/>
      <c r="L59" s="6"/>
      <c r="M59" s="10"/>
      <c r="N59" s="127"/>
      <c r="O59" s="127"/>
      <c r="P59" s="127"/>
      <c r="Q59" s="227"/>
      <c r="R59" s="234" t="s">
        <v>54</v>
      </c>
      <c r="S59" s="234"/>
      <c r="T59" s="234"/>
      <c r="U59" s="234"/>
      <c r="V59" s="3" t="s">
        <v>57</v>
      </c>
      <c r="W59" s="4"/>
      <c r="X59" s="4"/>
      <c r="Y59" s="4"/>
      <c r="Z59" s="4"/>
      <c r="AA59" s="4"/>
      <c r="AB59" s="4"/>
      <c r="AC59" s="4"/>
      <c r="AD59" s="4"/>
      <c r="AE59" s="9" t="str">
        <f t="shared" si="0"/>
        <v>POSIBLE-CATASTRÓFICO</v>
      </c>
      <c r="AF59" s="308" t="s">
        <v>62</v>
      </c>
      <c r="AG59" s="308"/>
      <c r="AH59" s="308"/>
      <c r="AI59" s="309"/>
      <c r="AJ59" s="135"/>
      <c r="AK59" s="127"/>
      <c r="AL59" s="127"/>
      <c r="AM59" s="127"/>
    </row>
    <row r="60" spans="2:39" ht="15" hidden="1">
      <c r="B60" s="25"/>
      <c r="C60" s="14"/>
      <c r="D60" s="6"/>
      <c r="E60" s="6"/>
      <c r="F60" s="6"/>
      <c r="G60" s="6"/>
      <c r="H60" s="6"/>
      <c r="I60" s="10"/>
      <c r="J60" s="5"/>
      <c r="K60" s="6"/>
      <c r="L60" s="6"/>
      <c r="M60" s="10"/>
      <c r="N60" s="42"/>
      <c r="O60" s="42"/>
      <c r="P60" s="42"/>
      <c r="Q60" s="60"/>
      <c r="R60" s="82" t="s">
        <v>54</v>
      </c>
      <c r="S60" s="82"/>
      <c r="T60" s="82"/>
      <c r="U60" s="82"/>
      <c r="V60" s="5" t="s">
        <v>58</v>
      </c>
      <c r="W60" s="6"/>
      <c r="X60" s="6"/>
      <c r="Y60" s="6"/>
      <c r="Z60" s="6"/>
      <c r="AA60" s="6"/>
      <c r="AB60" s="6"/>
      <c r="AC60" s="6"/>
      <c r="AD60" s="6"/>
      <c r="AE60" s="10" t="str">
        <f t="shared" si="0"/>
        <v>POSIBLE-MAYOR</v>
      </c>
      <c r="AF60" s="292" t="s">
        <v>62</v>
      </c>
      <c r="AG60" s="292"/>
      <c r="AH60" s="292"/>
      <c r="AI60" s="293"/>
      <c r="AJ60" s="42"/>
      <c r="AK60" s="42"/>
      <c r="AL60" s="42"/>
      <c r="AM60" s="42"/>
    </row>
    <row r="61" spans="2:39" ht="15" hidden="1">
      <c r="B61" s="25"/>
      <c r="C61" s="14"/>
      <c r="D61" s="6"/>
      <c r="E61" s="6"/>
      <c r="F61" s="6"/>
      <c r="G61" s="6"/>
      <c r="H61" s="6"/>
      <c r="I61" s="10"/>
      <c r="J61" s="5"/>
      <c r="K61" s="6"/>
      <c r="L61" s="6"/>
      <c r="M61" s="10"/>
      <c r="N61" s="42"/>
      <c r="O61" s="42"/>
      <c r="P61" s="42"/>
      <c r="Q61" s="60"/>
      <c r="R61" s="82" t="s">
        <v>54</v>
      </c>
      <c r="S61" s="82"/>
      <c r="T61" s="82"/>
      <c r="U61" s="82"/>
      <c r="V61" s="5" t="s">
        <v>59</v>
      </c>
      <c r="W61" s="6"/>
      <c r="X61" s="6"/>
      <c r="Y61" s="6"/>
      <c r="Z61" s="6"/>
      <c r="AA61" s="6"/>
      <c r="AB61" s="6"/>
      <c r="AC61" s="6"/>
      <c r="AD61" s="6"/>
      <c r="AE61" s="10" t="str">
        <f t="shared" si="0"/>
        <v>POSIBLE-MODERADO</v>
      </c>
      <c r="AF61" s="294" t="s">
        <v>67</v>
      </c>
      <c r="AG61" s="294"/>
      <c r="AH61" s="294"/>
      <c r="AI61" s="295"/>
      <c r="AJ61" s="42"/>
      <c r="AK61" s="42"/>
      <c r="AL61" s="42"/>
      <c r="AM61" s="42"/>
    </row>
    <row r="62" spans="2:39" ht="15" hidden="1">
      <c r="B62" s="25"/>
      <c r="C62" s="14"/>
      <c r="D62" s="6"/>
      <c r="E62" s="6"/>
      <c r="F62" s="6"/>
      <c r="G62" s="6"/>
      <c r="H62" s="6"/>
      <c r="I62" s="10"/>
      <c r="J62" s="5"/>
      <c r="K62" s="6"/>
      <c r="L62" s="6"/>
      <c r="M62" s="10"/>
      <c r="N62" s="42"/>
      <c r="O62" s="42"/>
      <c r="P62" s="42"/>
      <c r="Q62" s="60"/>
      <c r="R62" s="82" t="s">
        <v>54</v>
      </c>
      <c r="S62" s="82"/>
      <c r="T62" s="82"/>
      <c r="U62" s="83"/>
      <c r="V62" s="5" t="s">
        <v>60</v>
      </c>
      <c r="W62" s="6"/>
      <c r="X62" s="6"/>
      <c r="Y62" s="6"/>
      <c r="Z62" s="6"/>
      <c r="AA62" s="6"/>
      <c r="AB62" s="6"/>
      <c r="AC62" s="6"/>
      <c r="AD62" s="6"/>
      <c r="AE62" s="10" t="str">
        <f t="shared" si="0"/>
        <v>POSIBLE-MENOR</v>
      </c>
      <c r="AF62" s="300" t="s">
        <v>59</v>
      </c>
      <c r="AG62" s="300"/>
      <c r="AH62" s="300"/>
      <c r="AI62" s="301"/>
      <c r="AJ62" s="42"/>
      <c r="AK62" s="42"/>
      <c r="AL62" s="42"/>
      <c r="AM62" s="42"/>
    </row>
    <row r="63" spans="2:39" ht="15.75" hidden="1" thickBot="1">
      <c r="B63" s="25"/>
      <c r="C63" s="14"/>
      <c r="D63" s="6"/>
      <c r="E63" s="6"/>
      <c r="F63" s="6"/>
      <c r="G63" s="6"/>
      <c r="H63" s="6"/>
      <c r="I63" s="10"/>
      <c r="J63" s="5"/>
      <c r="K63" s="6"/>
      <c r="L63" s="6"/>
      <c r="M63" s="10"/>
      <c r="N63" s="42"/>
      <c r="O63" s="42"/>
      <c r="P63" s="42"/>
      <c r="Q63" s="60"/>
      <c r="R63" s="86" t="s">
        <v>54</v>
      </c>
      <c r="S63" s="86"/>
      <c r="T63" s="86"/>
      <c r="U63" s="87"/>
      <c r="V63" s="7" t="s">
        <v>61</v>
      </c>
      <c r="W63" s="8"/>
      <c r="X63" s="8"/>
      <c r="Y63" s="8"/>
      <c r="Z63" s="8"/>
      <c r="AA63" s="8"/>
      <c r="AB63" s="8"/>
      <c r="AC63" s="8"/>
      <c r="AD63" s="8"/>
      <c r="AE63" s="11" t="str">
        <f t="shared" si="0"/>
        <v>POSIBLE-INSIGNIFICANTE</v>
      </c>
      <c r="AF63" s="302" t="s">
        <v>64</v>
      </c>
      <c r="AG63" s="302"/>
      <c r="AH63" s="302"/>
      <c r="AI63" s="303"/>
      <c r="AJ63" s="42"/>
      <c r="AK63" s="42"/>
      <c r="AL63" s="42"/>
      <c r="AM63" s="42"/>
    </row>
    <row r="64" spans="2:39" ht="15" hidden="1">
      <c r="B64" s="25"/>
      <c r="C64" s="14"/>
      <c r="D64" s="6"/>
      <c r="E64" s="6"/>
      <c r="F64" s="6"/>
      <c r="G64" s="6"/>
      <c r="H64" s="6"/>
      <c r="I64" s="10"/>
      <c r="J64" s="5"/>
      <c r="K64" s="6"/>
      <c r="L64" s="6"/>
      <c r="M64" s="10"/>
      <c r="N64" s="42"/>
      <c r="O64" s="42"/>
      <c r="P64" s="42"/>
      <c r="Q64" s="60"/>
      <c r="R64" s="84" t="s">
        <v>55</v>
      </c>
      <c r="S64" s="84"/>
      <c r="T64" s="84"/>
      <c r="U64" s="85"/>
      <c r="V64" s="3" t="s">
        <v>57</v>
      </c>
      <c r="W64" s="4"/>
      <c r="X64" s="4"/>
      <c r="Y64" s="4"/>
      <c r="Z64" s="4"/>
      <c r="AA64" s="4"/>
      <c r="AB64" s="4"/>
      <c r="AC64" s="4"/>
      <c r="AD64" s="4"/>
      <c r="AE64" s="9" t="str">
        <f t="shared" si="0"/>
        <v>IMPROBABLE-CATASTRÓFICO</v>
      </c>
      <c r="AF64" s="306" t="s">
        <v>67</v>
      </c>
      <c r="AG64" s="306"/>
      <c r="AH64" s="306"/>
      <c r="AI64" s="307"/>
      <c r="AJ64" s="42"/>
      <c r="AK64" s="42"/>
      <c r="AL64" s="42"/>
      <c r="AM64" s="42"/>
    </row>
    <row r="65" spans="2:39" ht="15" hidden="1">
      <c r="B65" s="25"/>
      <c r="C65" s="14"/>
      <c r="D65" s="6"/>
      <c r="E65" s="6"/>
      <c r="F65" s="6"/>
      <c r="G65" s="6"/>
      <c r="H65" s="6"/>
      <c r="I65" s="10"/>
      <c r="J65" s="5"/>
      <c r="K65" s="6"/>
      <c r="L65" s="6"/>
      <c r="M65" s="10"/>
      <c r="N65" s="42"/>
      <c r="O65" s="42"/>
      <c r="P65" s="42"/>
      <c r="Q65" s="60"/>
      <c r="R65" s="82" t="s">
        <v>55</v>
      </c>
      <c r="S65" s="82"/>
      <c r="T65" s="82"/>
      <c r="U65" s="83"/>
      <c r="V65" s="5" t="s">
        <v>58</v>
      </c>
      <c r="W65" s="6"/>
      <c r="X65" s="6"/>
      <c r="Y65" s="6"/>
      <c r="Z65" s="6"/>
      <c r="AA65" s="6"/>
      <c r="AB65" s="6"/>
      <c r="AC65" s="6"/>
      <c r="AD65" s="6"/>
      <c r="AE65" s="10" t="str">
        <f t="shared" si="0"/>
        <v>IMPROBABLE-MAYOR</v>
      </c>
      <c r="AF65" s="294" t="s">
        <v>67</v>
      </c>
      <c r="AG65" s="294"/>
      <c r="AH65" s="294"/>
      <c r="AI65" s="295"/>
      <c r="AJ65" s="42"/>
      <c r="AK65" s="42"/>
      <c r="AL65" s="42"/>
      <c r="AM65" s="42"/>
    </row>
    <row r="66" spans="2:39" ht="15.75" hidden="1" thickBot="1">
      <c r="B66" s="25"/>
      <c r="C66" s="14"/>
      <c r="D66" s="6"/>
      <c r="E66" s="6"/>
      <c r="F66" s="6"/>
      <c r="G66" s="6"/>
      <c r="H66" s="6"/>
      <c r="I66" s="10"/>
      <c r="J66" s="5"/>
      <c r="K66" s="6"/>
      <c r="L66" s="6"/>
      <c r="M66" s="10"/>
      <c r="N66" s="24" t="s">
        <v>40</v>
      </c>
      <c r="O66" s="42"/>
      <c r="P66" s="42"/>
      <c r="Q66" s="60"/>
      <c r="R66" s="82" t="s">
        <v>55</v>
      </c>
      <c r="S66" s="82"/>
      <c r="T66" s="82"/>
      <c r="U66" s="83"/>
      <c r="V66" s="5" t="s">
        <v>59</v>
      </c>
      <c r="W66" s="6"/>
      <c r="X66" s="6"/>
      <c r="Y66" s="6"/>
      <c r="Z66" s="6"/>
      <c r="AA66" s="6"/>
      <c r="AB66" s="6"/>
      <c r="AC66" s="6"/>
      <c r="AD66" s="6"/>
      <c r="AE66" s="10" t="str">
        <f t="shared" si="0"/>
        <v>IMPROBABLE-MODERADO</v>
      </c>
      <c r="AF66" s="300" t="s">
        <v>59</v>
      </c>
      <c r="AG66" s="300"/>
      <c r="AH66" s="300"/>
      <c r="AI66" s="301"/>
      <c r="AJ66" s="42"/>
      <c r="AK66" s="42"/>
      <c r="AL66" s="42"/>
      <c r="AM66" s="42"/>
    </row>
    <row r="67" spans="2:39" ht="15" hidden="1">
      <c r="B67" s="25"/>
      <c r="C67" s="14"/>
      <c r="D67" s="6"/>
      <c r="E67" s="6"/>
      <c r="F67" s="6"/>
      <c r="G67" s="6"/>
      <c r="H67" s="6"/>
      <c r="I67" s="10"/>
      <c r="J67" s="5"/>
      <c r="K67" s="6"/>
      <c r="L67" s="6"/>
      <c r="M67" s="10"/>
      <c r="N67" s="12" t="s">
        <v>69</v>
      </c>
      <c r="O67" s="42"/>
      <c r="P67" s="42"/>
      <c r="Q67" s="60"/>
      <c r="R67" s="82" t="s">
        <v>55</v>
      </c>
      <c r="S67" s="82"/>
      <c r="T67" s="82"/>
      <c r="U67" s="83"/>
      <c r="V67" s="5" t="s">
        <v>60</v>
      </c>
      <c r="W67" s="6"/>
      <c r="X67" s="6"/>
      <c r="Y67" s="6"/>
      <c r="Z67" s="6"/>
      <c r="AA67" s="6"/>
      <c r="AB67" s="6"/>
      <c r="AC67" s="6"/>
      <c r="AD67" s="6"/>
      <c r="AE67" s="10" t="str">
        <f t="shared" si="0"/>
        <v>IMPROBABLE-MENOR</v>
      </c>
      <c r="AF67" s="300" t="s">
        <v>59</v>
      </c>
      <c r="AG67" s="300"/>
      <c r="AH67" s="300"/>
      <c r="AI67" s="301"/>
      <c r="AJ67" s="42"/>
      <c r="AK67" s="42"/>
      <c r="AL67" s="42"/>
      <c r="AM67" s="42"/>
    </row>
    <row r="68" spans="2:39" ht="15.75" hidden="1" thickBot="1">
      <c r="B68" s="25"/>
      <c r="C68" s="14"/>
      <c r="D68" s="6"/>
      <c r="E68" s="6"/>
      <c r="F68" s="6"/>
      <c r="G68" s="6"/>
      <c r="H68" s="6"/>
      <c r="I68" s="10"/>
      <c r="J68" s="5"/>
      <c r="K68" s="6"/>
      <c r="L68" s="6"/>
      <c r="M68" s="10"/>
      <c r="N68" s="13" t="s">
        <v>70</v>
      </c>
      <c r="O68" s="42"/>
      <c r="P68" s="42"/>
      <c r="Q68" s="60"/>
      <c r="R68" s="86" t="s">
        <v>55</v>
      </c>
      <c r="S68" s="86"/>
      <c r="T68" s="86"/>
      <c r="U68" s="87"/>
      <c r="V68" s="7" t="s">
        <v>61</v>
      </c>
      <c r="W68" s="8"/>
      <c r="X68" s="8"/>
      <c r="Y68" s="8"/>
      <c r="Z68" s="8"/>
      <c r="AA68" s="8"/>
      <c r="AB68" s="8"/>
      <c r="AC68" s="8"/>
      <c r="AD68" s="8"/>
      <c r="AE68" s="11" t="str">
        <f t="shared" si="0"/>
        <v>IMPROBABLE-INSIGNIFICANTE</v>
      </c>
      <c r="AF68" s="302" t="s">
        <v>64</v>
      </c>
      <c r="AG68" s="302"/>
      <c r="AH68" s="302"/>
      <c r="AI68" s="303"/>
      <c r="AJ68" s="42"/>
      <c r="AK68" s="42"/>
      <c r="AL68" s="42"/>
      <c r="AM68" s="42"/>
    </row>
    <row r="69" spans="2:39" ht="15" hidden="1">
      <c r="B69" s="25"/>
      <c r="C69" s="14"/>
      <c r="D69" s="6"/>
      <c r="E69" s="6"/>
      <c r="F69" s="6"/>
      <c r="G69" s="6"/>
      <c r="H69" s="6"/>
      <c r="I69" s="10"/>
      <c r="J69" s="5"/>
      <c r="K69" s="6"/>
      <c r="L69" s="6"/>
      <c r="M69" s="10"/>
      <c r="N69" s="62" t="s">
        <v>75</v>
      </c>
      <c r="O69" s="42"/>
      <c r="P69" s="42"/>
      <c r="Q69" s="60"/>
      <c r="R69" s="84" t="s">
        <v>56</v>
      </c>
      <c r="S69" s="84"/>
      <c r="T69" s="84"/>
      <c r="U69" s="85"/>
      <c r="V69" s="3" t="s">
        <v>57</v>
      </c>
      <c r="W69" s="4"/>
      <c r="X69" s="4"/>
      <c r="Y69" s="4"/>
      <c r="Z69" s="4"/>
      <c r="AA69" s="4"/>
      <c r="AB69" s="4"/>
      <c r="AC69" s="4"/>
      <c r="AD69" s="4"/>
      <c r="AE69" s="9" t="str">
        <f t="shared" si="0"/>
        <v>RARO-CATASTRÓFICO</v>
      </c>
      <c r="AF69" s="304" t="s">
        <v>59</v>
      </c>
      <c r="AG69" s="304"/>
      <c r="AH69" s="304"/>
      <c r="AI69" s="305"/>
      <c r="AJ69" s="42"/>
      <c r="AK69" s="42"/>
      <c r="AL69" s="42"/>
      <c r="AM69" s="42"/>
    </row>
    <row r="70" spans="2:39" ht="15" hidden="1">
      <c r="B70" s="25"/>
      <c r="C70" s="14"/>
      <c r="D70" s="6"/>
      <c r="E70" s="6"/>
      <c r="F70" s="6"/>
      <c r="G70" s="6"/>
      <c r="H70" s="6"/>
      <c r="I70" s="10"/>
      <c r="J70" s="5"/>
      <c r="K70" s="6"/>
      <c r="L70" s="6"/>
      <c r="M70" s="10"/>
      <c r="N70" s="62" t="s">
        <v>76</v>
      </c>
      <c r="O70" s="42"/>
      <c r="P70" s="42"/>
      <c r="Q70" s="60"/>
      <c r="R70" s="82" t="s">
        <v>56</v>
      </c>
      <c r="S70" s="82"/>
      <c r="T70" s="82"/>
      <c r="U70" s="83"/>
      <c r="V70" s="5" t="s">
        <v>58</v>
      </c>
      <c r="W70" s="6"/>
      <c r="X70" s="6"/>
      <c r="Y70" s="6"/>
      <c r="Z70" s="6"/>
      <c r="AA70" s="6"/>
      <c r="AB70" s="6"/>
      <c r="AC70" s="6"/>
      <c r="AD70" s="6"/>
      <c r="AE70" s="10" t="str">
        <f t="shared" si="0"/>
        <v>RARO-MAYOR</v>
      </c>
      <c r="AF70" s="300" t="s">
        <v>59</v>
      </c>
      <c r="AG70" s="300"/>
      <c r="AH70" s="300"/>
      <c r="AI70" s="301"/>
      <c r="AJ70" s="42"/>
      <c r="AK70" s="42"/>
      <c r="AL70" s="42"/>
      <c r="AM70" s="42"/>
    </row>
    <row r="71" spans="2:39" ht="15" hidden="1">
      <c r="B71" s="25"/>
      <c r="C71" s="14"/>
      <c r="D71" s="6"/>
      <c r="E71" s="6"/>
      <c r="F71" s="6"/>
      <c r="G71" s="6"/>
      <c r="H71" s="6"/>
      <c r="I71" s="10"/>
      <c r="J71" s="5"/>
      <c r="K71" s="6"/>
      <c r="L71" s="6"/>
      <c r="M71" s="10"/>
      <c r="N71" s="62" t="s">
        <v>77</v>
      </c>
      <c r="O71" s="42"/>
      <c r="P71" s="42"/>
      <c r="Q71" s="60"/>
      <c r="R71" s="82" t="s">
        <v>56</v>
      </c>
      <c r="S71" s="82"/>
      <c r="T71" s="82"/>
      <c r="U71" s="83"/>
      <c r="V71" s="5" t="s">
        <v>59</v>
      </c>
      <c r="W71" s="6"/>
      <c r="X71" s="6"/>
      <c r="Y71" s="6"/>
      <c r="Z71" s="6"/>
      <c r="AA71" s="6"/>
      <c r="AB71" s="6"/>
      <c r="AC71" s="6"/>
      <c r="AD71" s="6"/>
      <c r="AE71" s="10" t="str">
        <f t="shared" si="0"/>
        <v>RARO-MODERADO</v>
      </c>
      <c r="AF71" s="298" t="s">
        <v>64</v>
      </c>
      <c r="AG71" s="298"/>
      <c r="AH71" s="298"/>
      <c r="AI71" s="299"/>
      <c r="AJ71" s="42"/>
      <c r="AK71" s="42"/>
      <c r="AL71" s="42"/>
      <c r="AM71" s="42"/>
    </row>
    <row r="72" spans="2:39" ht="15" hidden="1">
      <c r="B72" s="25"/>
      <c r="C72" s="14"/>
      <c r="D72" s="6"/>
      <c r="E72" s="6"/>
      <c r="F72" s="6"/>
      <c r="G72" s="6"/>
      <c r="H72" s="6"/>
      <c r="I72" s="10"/>
      <c r="J72" s="5"/>
      <c r="K72" s="6"/>
      <c r="L72" s="6"/>
      <c r="M72" s="10"/>
      <c r="N72" s="62" t="s">
        <v>78</v>
      </c>
      <c r="O72" s="42"/>
      <c r="P72" s="42"/>
      <c r="Q72" s="60"/>
      <c r="R72" s="82" t="s">
        <v>56</v>
      </c>
      <c r="S72" s="82"/>
      <c r="T72" s="82"/>
      <c r="U72" s="83"/>
      <c r="V72" s="5" t="s">
        <v>60</v>
      </c>
      <c r="W72" s="6"/>
      <c r="X72" s="6"/>
      <c r="Y72" s="6"/>
      <c r="Z72" s="6"/>
      <c r="AA72" s="6"/>
      <c r="AB72" s="6"/>
      <c r="AC72" s="6"/>
      <c r="AD72" s="6"/>
      <c r="AE72" s="10" t="str">
        <f t="shared" si="0"/>
        <v>RARO-MENOR</v>
      </c>
      <c r="AF72" s="298" t="s">
        <v>64</v>
      </c>
      <c r="AG72" s="298"/>
      <c r="AH72" s="298"/>
      <c r="AI72" s="299"/>
      <c r="AJ72" s="42"/>
      <c r="AK72" s="42"/>
      <c r="AL72" s="42"/>
      <c r="AM72" s="42"/>
    </row>
    <row r="73" spans="2:39" ht="15.75" hidden="1" thickBot="1">
      <c r="B73" s="5"/>
      <c r="C73" s="6"/>
      <c r="D73" s="6"/>
      <c r="E73" s="6"/>
      <c r="F73" s="6"/>
      <c r="G73" s="6"/>
      <c r="H73" s="6"/>
      <c r="I73" s="10"/>
      <c r="J73" s="5"/>
      <c r="K73" s="6"/>
      <c r="L73" s="6"/>
      <c r="M73" s="10"/>
      <c r="N73" s="62" t="s">
        <v>85</v>
      </c>
      <c r="O73" s="42"/>
      <c r="P73" s="42"/>
      <c r="Q73" s="60"/>
      <c r="R73" s="86" t="s">
        <v>56</v>
      </c>
      <c r="S73" s="86" t="s">
        <v>50</v>
      </c>
      <c r="T73" s="86" t="s">
        <v>50</v>
      </c>
      <c r="U73" s="87" t="s">
        <v>50</v>
      </c>
      <c r="V73" s="7" t="s">
        <v>61</v>
      </c>
      <c r="W73" s="8"/>
      <c r="X73" s="8"/>
      <c r="Y73" s="8"/>
      <c r="Z73" s="8"/>
      <c r="AA73" s="8"/>
      <c r="AB73" s="8"/>
      <c r="AC73" s="8"/>
      <c r="AD73" s="8"/>
      <c r="AE73" s="11" t="str">
        <f t="shared" si="0"/>
        <v>RARO-INSIGNIFICANTE</v>
      </c>
      <c r="AF73" s="148" t="s">
        <v>64</v>
      </c>
      <c r="AG73" s="149"/>
      <c r="AH73" s="149"/>
      <c r="AI73" s="150"/>
      <c r="AJ73" s="42"/>
      <c r="AK73" s="42"/>
      <c r="AL73" s="42"/>
      <c r="AM73" s="42"/>
    </row>
    <row r="74" spans="2:39" ht="15" hidden="1">
      <c r="B74" s="5"/>
      <c r="C74" s="6"/>
      <c r="D74" s="6"/>
      <c r="E74" s="6"/>
      <c r="F74" s="6"/>
      <c r="G74" s="6"/>
      <c r="H74" s="6"/>
      <c r="I74" s="10"/>
      <c r="J74" s="5"/>
      <c r="K74" s="6"/>
      <c r="L74" s="6"/>
      <c r="M74" s="10"/>
      <c r="N74" s="62" t="s">
        <v>79</v>
      </c>
      <c r="O74" s="42"/>
      <c r="P74" s="42"/>
      <c r="Q74" s="60"/>
      <c r="R74" s="42"/>
      <c r="S74" s="42"/>
      <c r="T74" s="42"/>
      <c r="U74" s="42"/>
      <c r="V74" s="42"/>
      <c r="W74" s="42"/>
      <c r="X74" s="42"/>
      <c r="Y74" s="42"/>
      <c r="Z74" s="42"/>
      <c r="AA74" s="42"/>
      <c r="AB74" s="42"/>
      <c r="AC74" s="42"/>
      <c r="AD74" s="42"/>
      <c r="AE74" s="42"/>
      <c r="AF74" s="42"/>
      <c r="AG74" s="42"/>
      <c r="AH74" s="42"/>
      <c r="AI74" s="42"/>
      <c r="AJ74" s="42"/>
      <c r="AK74" s="42"/>
      <c r="AL74" s="42"/>
      <c r="AM74" s="42"/>
    </row>
    <row r="75" spans="2:39" ht="15.75" hidden="1" thickBot="1">
      <c r="B75" s="7"/>
      <c r="C75" s="8"/>
      <c r="D75" s="8"/>
      <c r="E75" s="8"/>
      <c r="F75" s="8"/>
      <c r="G75" s="8"/>
      <c r="H75" s="8"/>
      <c r="I75" s="11"/>
      <c r="J75" s="23"/>
      <c r="K75" s="21"/>
      <c r="L75" s="21"/>
      <c r="M75" s="22"/>
      <c r="N75" s="63" t="s">
        <v>80</v>
      </c>
      <c r="O75" s="44"/>
      <c r="P75" s="44"/>
      <c r="Q75" s="64"/>
      <c r="R75" s="42"/>
      <c r="S75" s="42"/>
      <c r="T75" s="42"/>
      <c r="U75" s="42"/>
      <c r="V75" s="42"/>
      <c r="W75" s="42"/>
      <c r="X75" s="42"/>
      <c r="Y75" s="42"/>
      <c r="Z75" s="42"/>
      <c r="AA75" s="42"/>
      <c r="AB75" s="42"/>
      <c r="AC75" s="42"/>
      <c r="AD75" s="42"/>
      <c r="AE75" s="42"/>
      <c r="AF75" s="42"/>
      <c r="AG75" s="42"/>
      <c r="AH75" s="42"/>
      <c r="AI75" s="42"/>
      <c r="AJ75" s="42"/>
      <c r="AK75" s="42"/>
      <c r="AL75" s="42"/>
      <c r="AM75" s="42"/>
    </row>
    <row r="76" ht="14.25" hidden="1"/>
  </sheetData>
  <sheetProtection/>
  <mergeCells count="229">
    <mergeCell ref="AH4:AI5"/>
    <mergeCell ref="AJ4:AM5"/>
    <mergeCell ref="AH6:AI6"/>
    <mergeCell ref="AJ6:AM6"/>
    <mergeCell ref="AH7:AI8"/>
    <mergeCell ref="AJ7:AM8"/>
    <mergeCell ref="B9:J11"/>
    <mergeCell ref="K9:AC11"/>
    <mergeCell ref="AD9:AM11"/>
    <mergeCell ref="B12:AM12"/>
    <mergeCell ref="B13:AM13"/>
    <mergeCell ref="B1:I8"/>
    <mergeCell ref="J1:AG3"/>
    <mergeCell ref="AH1:AI3"/>
    <mergeCell ref="AJ1:AM3"/>
    <mergeCell ref="J4:AG8"/>
    <mergeCell ref="B14:AM14"/>
    <mergeCell ref="B15:AM15"/>
    <mergeCell ref="B16:K16"/>
    <mergeCell ref="L16:AM16"/>
    <mergeCell ref="B17:K17"/>
    <mergeCell ref="L17:AM17"/>
    <mergeCell ref="B18:K18"/>
    <mergeCell ref="L18:T18"/>
    <mergeCell ref="U18:AF18"/>
    <mergeCell ref="AG18:AM18"/>
    <mergeCell ref="B19:K19"/>
    <mergeCell ref="L19:T19"/>
    <mergeCell ref="U19:AF19"/>
    <mergeCell ref="AG19:AM19"/>
    <mergeCell ref="B20:K20"/>
    <mergeCell ref="L20:T20"/>
    <mergeCell ref="AG20:AM20"/>
    <mergeCell ref="B21:AM21"/>
    <mergeCell ref="B22:AM22"/>
    <mergeCell ref="B23:K23"/>
    <mergeCell ref="L23:T23"/>
    <mergeCell ref="U23:AF23"/>
    <mergeCell ref="AG23:AM23"/>
    <mergeCell ref="B24:K24"/>
    <mergeCell ref="L24:T24"/>
    <mergeCell ref="U24:AF24"/>
    <mergeCell ref="B25:AM25"/>
    <mergeCell ref="B26:AM26"/>
    <mergeCell ref="C27:F27"/>
    <mergeCell ref="G27:I27"/>
    <mergeCell ref="J27:L27"/>
    <mergeCell ref="M27:O27"/>
    <mergeCell ref="P27:R27"/>
    <mergeCell ref="S27:U27"/>
    <mergeCell ref="V27:X27"/>
    <mergeCell ref="Y27:AA27"/>
    <mergeCell ref="AB27:AD27"/>
    <mergeCell ref="AE27:AG27"/>
    <mergeCell ref="AH27:AJ27"/>
    <mergeCell ref="AK27:AM27"/>
    <mergeCell ref="C28:F28"/>
    <mergeCell ref="G28:I28"/>
    <mergeCell ref="J28:L28"/>
    <mergeCell ref="M28:O28"/>
    <mergeCell ref="P28:R28"/>
    <mergeCell ref="S28:U28"/>
    <mergeCell ref="V28:X28"/>
    <mergeCell ref="Y28:AA28"/>
    <mergeCell ref="AB28:AD28"/>
    <mergeCell ref="AE29:AG35"/>
    <mergeCell ref="AH29:AJ35"/>
    <mergeCell ref="AK29:AM35"/>
    <mergeCell ref="AE28:AG28"/>
    <mergeCell ref="AH28:AJ28"/>
    <mergeCell ref="AK28:AM28"/>
    <mergeCell ref="C36:F36"/>
    <mergeCell ref="G36:I36"/>
    <mergeCell ref="J36:L36"/>
    <mergeCell ref="M36:O36"/>
    <mergeCell ref="P36:R36"/>
    <mergeCell ref="AB29:AD35"/>
    <mergeCell ref="S36:U36"/>
    <mergeCell ref="V36:X36"/>
    <mergeCell ref="Y36:AA36"/>
    <mergeCell ref="AB36:AD36"/>
    <mergeCell ref="AE36:AG36"/>
    <mergeCell ref="AH36:AJ36"/>
    <mergeCell ref="AK36:AM36"/>
    <mergeCell ref="C37:F37"/>
    <mergeCell ref="G37:I37"/>
    <mergeCell ref="J37:L37"/>
    <mergeCell ref="M37:O37"/>
    <mergeCell ref="P37:R37"/>
    <mergeCell ref="S37:U37"/>
    <mergeCell ref="V37:X37"/>
    <mergeCell ref="AK37:AM37"/>
    <mergeCell ref="C38:F38"/>
    <mergeCell ref="G38:I38"/>
    <mergeCell ref="J38:L38"/>
    <mergeCell ref="M38:O38"/>
    <mergeCell ref="P38:R38"/>
    <mergeCell ref="AE38:AG38"/>
    <mergeCell ref="AH38:AJ38"/>
    <mergeCell ref="Y37:AA37"/>
    <mergeCell ref="AB37:AD37"/>
    <mergeCell ref="AE37:AG37"/>
    <mergeCell ref="AH37:AJ37"/>
    <mergeCell ref="Y38:AA38"/>
    <mergeCell ref="AB38:AD38"/>
    <mergeCell ref="AK39:AM39"/>
    <mergeCell ref="B40:AM40"/>
    <mergeCell ref="S38:U38"/>
    <mergeCell ref="V38:X38"/>
    <mergeCell ref="AK38:AM38"/>
    <mergeCell ref="C39:F39"/>
    <mergeCell ref="M39:O39"/>
    <mergeCell ref="P39:R39"/>
    <mergeCell ref="AE39:AG39"/>
    <mergeCell ref="AH39:AJ39"/>
    <mergeCell ref="B41:AM41"/>
    <mergeCell ref="G43:N43"/>
    <mergeCell ref="S43:AB43"/>
    <mergeCell ref="AF43:AL43"/>
    <mergeCell ref="S39:U39"/>
    <mergeCell ref="V39:X39"/>
    <mergeCell ref="Y39:AA39"/>
    <mergeCell ref="AB39:AD39"/>
    <mergeCell ref="G39:I39"/>
    <mergeCell ref="J39:L39"/>
    <mergeCell ref="B44:AM44"/>
    <mergeCell ref="B45:AM45"/>
    <mergeCell ref="B46:AM46"/>
    <mergeCell ref="B48:I48"/>
    <mergeCell ref="J48:M48"/>
    <mergeCell ref="N48:Q48"/>
    <mergeCell ref="R48:U48"/>
    <mergeCell ref="V48:AE48"/>
    <mergeCell ref="AF48:AI48"/>
    <mergeCell ref="AJ48:AM48"/>
    <mergeCell ref="B49:I49"/>
    <mergeCell ref="J49:M49"/>
    <mergeCell ref="N49:Q49"/>
    <mergeCell ref="R49:U49"/>
    <mergeCell ref="AF49:AI49"/>
    <mergeCell ref="AJ49:AM49"/>
    <mergeCell ref="B50:I50"/>
    <mergeCell ref="J50:M50"/>
    <mergeCell ref="N50:Q50"/>
    <mergeCell ref="R50:U50"/>
    <mergeCell ref="AF50:AI50"/>
    <mergeCell ref="AJ50:AM50"/>
    <mergeCell ref="B51:I51"/>
    <mergeCell ref="J51:M51"/>
    <mergeCell ref="N51:Q51"/>
    <mergeCell ref="R51:U51"/>
    <mergeCell ref="AF51:AI51"/>
    <mergeCell ref="AJ51:AM51"/>
    <mergeCell ref="B52:I52"/>
    <mergeCell ref="J52:M52"/>
    <mergeCell ref="N52:Q52"/>
    <mergeCell ref="R52:U52"/>
    <mergeCell ref="AF52:AI52"/>
    <mergeCell ref="AJ52:AM52"/>
    <mergeCell ref="B53:I53"/>
    <mergeCell ref="J53:M53"/>
    <mergeCell ref="N53:Q53"/>
    <mergeCell ref="R53:U53"/>
    <mergeCell ref="AF53:AI53"/>
    <mergeCell ref="AJ53:AM53"/>
    <mergeCell ref="B54:I54"/>
    <mergeCell ref="J54:M54"/>
    <mergeCell ref="N54:Q54"/>
    <mergeCell ref="R54:U54"/>
    <mergeCell ref="AF54:AI54"/>
    <mergeCell ref="AJ54:AM54"/>
    <mergeCell ref="N55:Q55"/>
    <mergeCell ref="R55:U55"/>
    <mergeCell ref="AF55:AI55"/>
    <mergeCell ref="AJ55:AM55"/>
    <mergeCell ref="N56:Q56"/>
    <mergeCell ref="R56:U56"/>
    <mergeCell ref="AF56:AI56"/>
    <mergeCell ref="AJ56:AM56"/>
    <mergeCell ref="N57:Q57"/>
    <mergeCell ref="R57:U57"/>
    <mergeCell ref="AF57:AI57"/>
    <mergeCell ref="AJ57:AM57"/>
    <mergeCell ref="N58:Q58"/>
    <mergeCell ref="R58:U58"/>
    <mergeCell ref="AF58:AI58"/>
    <mergeCell ref="AJ58:AM58"/>
    <mergeCell ref="N59:Q59"/>
    <mergeCell ref="R59:U59"/>
    <mergeCell ref="AF59:AI59"/>
    <mergeCell ref="AJ59:AM59"/>
    <mergeCell ref="R60:U60"/>
    <mergeCell ref="AF60:AI60"/>
    <mergeCell ref="R66:U66"/>
    <mergeCell ref="AF66:AI66"/>
    <mergeCell ref="R61:U61"/>
    <mergeCell ref="AF61:AI61"/>
    <mergeCell ref="R62:U62"/>
    <mergeCell ref="AF62:AI62"/>
    <mergeCell ref="R63:U63"/>
    <mergeCell ref="AF63:AI63"/>
    <mergeCell ref="R72:U72"/>
    <mergeCell ref="AF72:AI72"/>
    <mergeCell ref="R67:U67"/>
    <mergeCell ref="AF67:AI67"/>
    <mergeCell ref="R68:U68"/>
    <mergeCell ref="AF68:AI68"/>
    <mergeCell ref="R69:U69"/>
    <mergeCell ref="AF69:AI69"/>
    <mergeCell ref="V29:X35"/>
    <mergeCell ref="Y29:AA35"/>
    <mergeCell ref="R70:U70"/>
    <mergeCell ref="AF70:AI70"/>
    <mergeCell ref="R71:U71"/>
    <mergeCell ref="AF71:AI71"/>
    <mergeCell ref="R64:U64"/>
    <mergeCell ref="AF64:AI64"/>
    <mergeCell ref="R65:U65"/>
    <mergeCell ref="AF65:AI65"/>
    <mergeCell ref="B29:B35"/>
    <mergeCell ref="AG24:AM24"/>
    <mergeCell ref="R73:U73"/>
    <mergeCell ref="AF73:AI73"/>
    <mergeCell ref="C29:F35"/>
    <mergeCell ref="G29:I35"/>
    <mergeCell ref="J29:L35"/>
    <mergeCell ref="M29:O35"/>
    <mergeCell ref="P29:R35"/>
    <mergeCell ref="S29:U35"/>
  </mergeCells>
  <conditionalFormatting sqref="V36:X39 V29">
    <cfRule type="cellIs" priority="11" dxfId="1" operator="equal" stopIfTrue="1">
      <formula>"ALTO"</formula>
    </cfRule>
    <cfRule type="cellIs" priority="12" dxfId="0" operator="equal" stopIfTrue="1">
      <formula>"EXTREMO"</formula>
    </cfRule>
  </conditionalFormatting>
  <conditionalFormatting sqref="V36:X39 V29">
    <cfRule type="cellIs" priority="9" dxfId="24" operator="equal" stopIfTrue="1">
      <formula>"BAJO"</formula>
    </cfRule>
    <cfRule type="cellIs" priority="10" dxfId="25" operator="equal" stopIfTrue="1">
      <formula>"MODERADO"</formula>
    </cfRule>
  </conditionalFormatting>
  <conditionalFormatting sqref="AH36:AH39">
    <cfRule type="cellIs" priority="7" dxfId="1" operator="equal" stopIfTrue="1">
      <formula>"ALTO"</formula>
    </cfRule>
    <cfRule type="cellIs" priority="8" dxfId="0" operator="equal" stopIfTrue="1">
      <formula>"EXTREMO"</formula>
    </cfRule>
  </conditionalFormatting>
  <conditionalFormatting sqref="AH36:AH39">
    <cfRule type="cellIs" priority="5" dxfId="24" operator="equal" stopIfTrue="1">
      <formula>"BAJO"</formula>
    </cfRule>
    <cfRule type="cellIs" priority="6" dxfId="25" operator="equal" stopIfTrue="1">
      <formula>"MODERADO"</formula>
    </cfRule>
  </conditionalFormatting>
  <conditionalFormatting sqref="AH29">
    <cfRule type="cellIs" priority="1" dxfId="24" operator="equal" stopIfTrue="1">
      <formula>"BAJO"</formula>
    </cfRule>
    <cfRule type="cellIs" priority="2" dxfId="25" operator="equal" stopIfTrue="1">
      <formula>"MODERADO"</formula>
    </cfRule>
  </conditionalFormatting>
  <conditionalFormatting sqref="AH29">
    <cfRule type="cellIs" priority="3" dxfId="1" operator="equal" stopIfTrue="1">
      <formula>"ALTO"</formula>
    </cfRule>
    <cfRule type="cellIs" priority="4" dxfId="0" operator="equal" stopIfTrue="1">
      <formula>"EXTREMO"</formula>
    </cfRule>
  </conditionalFormatting>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tabColor theme="9"/>
    <pageSetUpPr fitToPage="1"/>
  </sheetPr>
  <dimension ref="A1:K104"/>
  <sheetViews>
    <sheetView zoomScale="85" zoomScaleNormal="85" zoomScaleSheetLayoutView="40" zoomScalePageLayoutView="0" workbookViewId="0" topLeftCell="A4">
      <selection activeCell="C4" sqref="C4"/>
    </sheetView>
  </sheetViews>
  <sheetFormatPr defaultColWidth="11.421875" defaultRowHeight="12.75"/>
  <cols>
    <col min="1" max="1" width="53.421875" style="26" customWidth="1"/>
    <col min="2" max="2" width="35.28125" style="26" customWidth="1"/>
    <col min="3" max="3" width="76.28125" style="26" customWidth="1"/>
    <col min="4" max="4" width="35.28125" style="26" customWidth="1"/>
    <col min="5" max="16384" width="11.421875" style="26" customWidth="1"/>
  </cols>
  <sheetData>
    <row r="1" ht="24.75" customHeight="1">
      <c r="A1" s="65" t="s">
        <v>125</v>
      </c>
    </row>
    <row r="2" spans="1:3" ht="15">
      <c r="A2" s="20" t="s">
        <v>86</v>
      </c>
      <c r="B2" s="20" t="s">
        <v>87</v>
      </c>
      <c r="C2" s="20" t="s">
        <v>88</v>
      </c>
    </row>
    <row r="3" spans="1:3" ht="213.75">
      <c r="A3" s="408" t="s">
        <v>186</v>
      </c>
      <c r="B3" s="66" t="s">
        <v>107</v>
      </c>
      <c r="C3" s="67" t="s">
        <v>108</v>
      </c>
    </row>
    <row r="4" spans="1:3" ht="142.5">
      <c r="A4" s="409"/>
      <c r="B4" s="66" t="s">
        <v>113</v>
      </c>
      <c r="C4" s="67" t="s">
        <v>114</v>
      </c>
    </row>
    <row r="5" spans="1:3" ht="128.25">
      <c r="A5" s="409"/>
      <c r="B5" s="66" t="s">
        <v>115</v>
      </c>
      <c r="C5" s="67" t="s">
        <v>116</v>
      </c>
    </row>
    <row r="6" spans="1:3" ht="99.75">
      <c r="A6" s="409"/>
      <c r="B6" s="66" t="s">
        <v>109</v>
      </c>
      <c r="C6" s="67" t="s">
        <v>110</v>
      </c>
    </row>
    <row r="7" spans="1:3" ht="114">
      <c r="A7" s="409"/>
      <c r="B7" s="66" t="s">
        <v>117</v>
      </c>
      <c r="C7" s="67" t="s">
        <v>118</v>
      </c>
    </row>
    <row r="8" spans="1:3" ht="60" customHeight="1">
      <c r="A8" s="406" t="s">
        <v>187</v>
      </c>
      <c r="B8" s="66" t="s">
        <v>119</v>
      </c>
      <c r="C8" s="67" t="s">
        <v>120</v>
      </c>
    </row>
    <row r="9" spans="1:3" ht="61.5" customHeight="1">
      <c r="A9" s="406"/>
      <c r="B9" s="68" t="s">
        <v>121</v>
      </c>
      <c r="C9" s="67" t="s">
        <v>120</v>
      </c>
    </row>
    <row r="10" spans="1:3" ht="277.5" customHeight="1">
      <c r="A10" s="406"/>
      <c r="B10" s="66" t="s">
        <v>111</v>
      </c>
      <c r="C10" s="67" t="s">
        <v>112</v>
      </c>
    </row>
    <row r="11" spans="1:3" ht="135.75" customHeight="1">
      <c r="A11" s="406" t="s">
        <v>188</v>
      </c>
      <c r="B11" s="67" t="s">
        <v>89</v>
      </c>
      <c r="C11" s="67" t="s">
        <v>105</v>
      </c>
    </row>
    <row r="12" spans="1:3" ht="105" customHeight="1">
      <c r="A12" s="406"/>
      <c r="B12" s="67" t="s">
        <v>90</v>
      </c>
      <c r="C12" s="67" t="s">
        <v>189</v>
      </c>
    </row>
    <row r="13" spans="1:3" ht="81" customHeight="1">
      <c r="A13" s="406"/>
      <c r="B13" s="67" t="s">
        <v>99</v>
      </c>
      <c r="C13" s="67" t="s">
        <v>106</v>
      </c>
    </row>
    <row r="14" spans="1:3" ht="84" customHeight="1">
      <c r="A14" s="408" t="s">
        <v>190</v>
      </c>
      <c r="B14" s="67" t="s">
        <v>91</v>
      </c>
      <c r="C14" s="67" t="s">
        <v>92</v>
      </c>
    </row>
    <row r="15" spans="1:3" ht="68.25" customHeight="1">
      <c r="A15" s="409"/>
      <c r="B15" s="66" t="s">
        <v>93</v>
      </c>
      <c r="C15" s="67" t="s">
        <v>97</v>
      </c>
    </row>
    <row r="16" spans="1:3" ht="117" customHeight="1">
      <c r="A16" s="410"/>
      <c r="B16" s="66" t="s">
        <v>95</v>
      </c>
      <c r="C16" s="67" t="s">
        <v>94</v>
      </c>
    </row>
    <row r="17" spans="1:3" ht="75" customHeight="1">
      <c r="A17" s="406" t="s">
        <v>191</v>
      </c>
      <c r="B17" s="66" t="s">
        <v>100</v>
      </c>
      <c r="C17" s="67" t="s">
        <v>103</v>
      </c>
    </row>
    <row r="18" spans="1:3" ht="70.5" customHeight="1">
      <c r="A18" s="406"/>
      <c r="B18" s="66" t="s">
        <v>98</v>
      </c>
      <c r="C18" s="67" t="s">
        <v>104</v>
      </c>
    </row>
    <row r="19" spans="1:3" ht="75" customHeight="1">
      <c r="A19" s="406"/>
      <c r="B19" s="66" t="s">
        <v>101</v>
      </c>
      <c r="C19" s="67" t="s">
        <v>102</v>
      </c>
    </row>
    <row r="22" ht="126.75" customHeight="1"/>
    <row r="23" ht="72" customHeight="1"/>
    <row r="24" ht="109.5" customHeight="1"/>
    <row r="25" ht="74.25" customHeight="1"/>
    <row r="26" ht="74.25" customHeight="1"/>
    <row r="27" ht="280.5" customHeight="1"/>
    <row r="28" ht="72.75" customHeight="1">
      <c r="A28" s="69"/>
    </row>
    <row r="29" ht="72.75" customHeight="1">
      <c r="A29" s="69"/>
    </row>
    <row r="30" ht="72.75" customHeight="1">
      <c r="A30" s="69"/>
    </row>
    <row r="31" spans="1:3" ht="72.75" customHeight="1">
      <c r="A31" s="69"/>
      <c r="C31" s="26" t="s">
        <v>96</v>
      </c>
    </row>
    <row r="32" ht="72.75" customHeight="1">
      <c r="A32" s="69"/>
    </row>
    <row r="33" ht="72.75" customHeight="1">
      <c r="A33" s="69"/>
    </row>
    <row r="34" ht="72.75" customHeight="1">
      <c r="A34" s="69"/>
    </row>
    <row r="35" ht="72.75" customHeight="1">
      <c r="A35" s="69"/>
    </row>
    <row r="36" ht="72.75" customHeight="1">
      <c r="A36" s="69"/>
    </row>
    <row r="37" ht="72.75" customHeight="1">
      <c r="A37" s="69"/>
    </row>
    <row r="38" ht="72.75" customHeight="1">
      <c r="A38" s="69"/>
    </row>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s="26" customFormat="1" ht="72.75" customHeight="1"/>
    <row r="50" s="26" customFormat="1" ht="72.75" customHeight="1"/>
    <row r="51" s="26" customFormat="1" ht="72.75" customHeight="1"/>
    <row r="52" s="26" customFormat="1" ht="72.75" customHeight="1"/>
    <row r="53" s="26" customFormat="1" ht="72.75" customHeight="1"/>
    <row r="54" s="26" customFormat="1" ht="72.75" customHeight="1"/>
    <row r="71" spans="1:11" ht="15">
      <c r="A71" s="407" t="s">
        <v>37</v>
      </c>
      <c r="B71" s="407"/>
      <c r="C71" s="407"/>
      <c r="D71" s="407" t="s">
        <v>38</v>
      </c>
      <c r="E71" s="407"/>
      <c r="F71" s="407"/>
      <c r="G71" s="407"/>
      <c r="H71" s="407" t="s">
        <v>41</v>
      </c>
      <c r="I71" s="407"/>
      <c r="J71" s="407"/>
      <c r="K71" s="407"/>
    </row>
    <row r="72" spans="1:11" ht="15">
      <c r="A72" s="191" t="s">
        <v>52</v>
      </c>
      <c r="B72" s="191"/>
      <c r="C72" s="191"/>
      <c r="D72" s="191" t="s">
        <v>57</v>
      </c>
      <c r="E72" s="191" t="s">
        <v>43</v>
      </c>
      <c r="F72" s="191" t="s">
        <v>43</v>
      </c>
      <c r="G72" s="191" t="s">
        <v>43</v>
      </c>
      <c r="H72" s="133" t="s">
        <v>62</v>
      </c>
      <c r="I72" s="133"/>
      <c r="J72" s="133"/>
      <c r="K72" s="133"/>
    </row>
    <row r="73" spans="1:11" ht="15">
      <c r="A73" s="191" t="s">
        <v>52</v>
      </c>
      <c r="B73" s="191"/>
      <c r="C73" s="191"/>
      <c r="D73" s="191" t="s">
        <v>58</v>
      </c>
      <c r="E73" s="191" t="s">
        <v>45</v>
      </c>
      <c r="F73" s="191" t="s">
        <v>45</v>
      </c>
      <c r="G73" s="191" t="s">
        <v>45</v>
      </c>
      <c r="H73" s="133" t="s">
        <v>62</v>
      </c>
      <c r="I73" s="133"/>
      <c r="J73" s="133"/>
      <c r="K73" s="133"/>
    </row>
    <row r="74" spans="1:11" ht="15">
      <c r="A74" s="191" t="s">
        <v>52</v>
      </c>
      <c r="B74" s="191"/>
      <c r="C74" s="191"/>
      <c r="D74" s="191" t="s">
        <v>59</v>
      </c>
      <c r="E74" s="191" t="s">
        <v>47</v>
      </c>
      <c r="F74" s="191" t="s">
        <v>47</v>
      </c>
      <c r="G74" s="191" t="s">
        <v>47</v>
      </c>
      <c r="H74" s="133" t="s">
        <v>62</v>
      </c>
      <c r="I74" s="133"/>
      <c r="J74" s="133"/>
      <c r="K74" s="133"/>
    </row>
    <row r="75" spans="1:11" ht="15">
      <c r="A75" s="191" t="s">
        <v>52</v>
      </c>
      <c r="B75" s="191"/>
      <c r="C75" s="191"/>
      <c r="D75" s="191" t="s">
        <v>60</v>
      </c>
      <c r="E75" s="191" t="s">
        <v>49</v>
      </c>
      <c r="F75" s="191" t="s">
        <v>49</v>
      </c>
      <c r="G75" s="191" t="s">
        <v>49</v>
      </c>
      <c r="H75" s="185" t="s">
        <v>63</v>
      </c>
      <c r="I75" s="185"/>
      <c r="J75" s="185"/>
      <c r="K75" s="185"/>
    </row>
    <row r="76" spans="1:11" ht="15">
      <c r="A76" s="191" t="s">
        <v>52</v>
      </c>
      <c r="B76" s="191"/>
      <c r="C76" s="191"/>
      <c r="D76" s="191" t="s">
        <v>61</v>
      </c>
      <c r="E76" s="191" t="s">
        <v>51</v>
      </c>
      <c r="F76" s="191" t="s">
        <v>51</v>
      </c>
      <c r="G76" s="191" t="s">
        <v>51</v>
      </c>
      <c r="H76" s="146" t="s">
        <v>59</v>
      </c>
      <c r="I76" s="146"/>
      <c r="J76" s="146"/>
      <c r="K76" s="146"/>
    </row>
    <row r="77" spans="1:11" ht="15">
      <c r="A77" s="191"/>
      <c r="B77" s="191"/>
      <c r="C77" s="191"/>
      <c r="D77" s="75"/>
      <c r="E77" s="75"/>
      <c r="F77" s="75"/>
      <c r="G77" s="75"/>
      <c r="H77" s="75"/>
      <c r="I77" s="75"/>
      <c r="J77" s="75"/>
      <c r="K77" s="75"/>
    </row>
    <row r="78" spans="1:11" ht="15">
      <c r="A78" s="407" t="s">
        <v>37</v>
      </c>
      <c r="B78" s="407"/>
      <c r="C78" s="407"/>
      <c r="D78" s="407" t="s">
        <v>38</v>
      </c>
      <c r="E78" s="407"/>
      <c r="F78" s="407"/>
      <c r="G78" s="407"/>
      <c r="H78" s="407" t="s">
        <v>41</v>
      </c>
      <c r="I78" s="407"/>
      <c r="J78" s="407"/>
      <c r="K78" s="407"/>
    </row>
    <row r="79" spans="1:11" ht="15">
      <c r="A79" s="191" t="s">
        <v>53</v>
      </c>
      <c r="B79" s="191" t="s">
        <v>44</v>
      </c>
      <c r="C79" s="191" t="s">
        <v>44</v>
      </c>
      <c r="D79" s="191" t="s">
        <v>57</v>
      </c>
      <c r="E79" s="191" t="s">
        <v>43</v>
      </c>
      <c r="F79" s="191" t="s">
        <v>43</v>
      </c>
      <c r="G79" s="191" t="s">
        <v>43</v>
      </c>
      <c r="H79" s="133" t="s">
        <v>62</v>
      </c>
      <c r="I79" s="133"/>
      <c r="J79" s="133"/>
      <c r="K79" s="133"/>
    </row>
    <row r="80" spans="1:11" ht="15">
      <c r="A80" s="191" t="s">
        <v>53</v>
      </c>
      <c r="B80" s="191" t="s">
        <v>44</v>
      </c>
      <c r="C80" s="191" t="s">
        <v>44</v>
      </c>
      <c r="D80" s="191" t="s">
        <v>58</v>
      </c>
      <c r="E80" s="191" t="s">
        <v>45</v>
      </c>
      <c r="F80" s="191" t="s">
        <v>45</v>
      </c>
      <c r="G80" s="191" t="s">
        <v>45</v>
      </c>
      <c r="H80" s="133" t="s">
        <v>62</v>
      </c>
      <c r="I80" s="133"/>
      <c r="J80" s="133"/>
      <c r="K80" s="133"/>
    </row>
    <row r="81" spans="1:11" ht="15">
      <c r="A81" s="191" t="s">
        <v>53</v>
      </c>
      <c r="B81" s="191" t="s">
        <v>44</v>
      </c>
      <c r="C81" s="191" t="s">
        <v>44</v>
      </c>
      <c r="D81" s="191" t="s">
        <v>59</v>
      </c>
      <c r="E81" s="191" t="s">
        <v>47</v>
      </c>
      <c r="F81" s="191" t="s">
        <v>47</v>
      </c>
      <c r="G81" s="191" t="s">
        <v>47</v>
      </c>
      <c r="H81" s="133" t="s">
        <v>62</v>
      </c>
      <c r="I81" s="133"/>
      <c r="J81" s="133"/>
      <c r="K81" s="133"/>
    </row>
    <row r="82" spans="1:11" ht="15">
      <c r="A82" s="191" t="s">
        <v>53</v>
      </c>
      <c r="B82" s="191" t="s">
        <v>44</v>
      </c>
      <c r="C82" s="191" t="s">
        <v>44</v>
      </c>
      <c r="D82" s="191" t="s">
        <v>60</v>
      </c>
      <c r="E82" s="191" t="s">
        <v>49</v>
      </c>
      <c r="F82" s="191" t="s">
        <v>49</v>
      </c>
      <c r="G82" s="191" t="s">
        <v>49</v>
      </c>
      <c r="H82" s="185" t="s">
        <v>63</v>
      </c>
      <c r="I82" s="185"/>
      <c r="J82" s="185"/>
      <c r="K82" s="185"/>
    </row>
    <row r="83" spans="1:11" ht="15">
      <c r="A83" s="191" t="s">
        <v>53</v>
      </c>
      <c r="B83" s="191" t="s">
        <v>44</v>
      </c>
      <c r="C83" s="191" t="s">
        <v>44</v>
      </c>
      <c r="D83" s="191" t="s">
        <v>61</v>
      </c>
      <c r="E83" s="191" t="s">
        <v>51</v>
      </c>
      <c r="F83" s="191" t="s">
        <v>51</v>
      </c>
      <c r="G83" s="191" t="s">
        <v>51</v>
      </c>
      <c r="H83" s="146" t="s">
        <v>59</v>
      </c>
      <c r="I83" s="146"/>
      <c r="J83" s="146"/>
      <c r="K83" s="146"/>
    </row>
    <row r="84" spans="1:11" ht="14.25">
      <c r="A84" s="75"/>
      <c r="B84" s="75"/>
      <c r="C84" s="75"/>
      <c r="D84" s="75"/>
      <c r="E84" s="75"/>
      <c r="F84" s="75"/>
      <c r="G84" s="75"/>
      <c r="H84" s="75"/>
      <c r="I84" s="75"/>
      <c r="J84" s="75"/>
      <c r="K84" s="75"/>
    </row>
    <row r="85" spans="1:11" ht="15">
      <c r="A85" s="407" t="s">
        <v>37</v>
      </c>
      <c r="B85" s="407"/>
      <c r="C85" s="407"/>
      <c r="D85" s="407" t="s">
        <v>38</v>
      </c>
      <c r="E85" s="407"/>
      <c r="F85" s="407"/>
      <c r="G85" s="407"/>
      <c r="H85" s="407" t="s">
        <v>41</v>
      </c>
      <c r="I85" s="407"/>
      <c r="J85" s="407"/>
      <c r="K85" s="407"/>
    </row>
    <row r="86" spans="1:11" ht="15">
      <c r="A86" s="191" t="s">
        <v>54</v>
      </c>
      <c r="B86" s="191" t="s">
        <v>46</v>
      </c>
      <c r="C86" s="191" t="s">
        <v>46</v>
      </c>
      <c r="D86" s="191" t="s">
        <v>57</v>
      </c>
      <c r="E86" s="191" t="s">
        <v>43</v>
      </c>
      <c r="F86" s="191" t="s">
        <v>43</v>
      </c>
      <c r="G86" s="191" t="s">
        <v>43</v>
      </c>
      <c r="H86" s="133" t="s">
        <v>62</v>
      </c>
      <c r="I86" s="133"/>
      <c r="J86" s="133"/>
      <c r="K86" s="133"/>
    </row>
    <row r="87" spans="1:11" ht="15">
      <c r="A87" s="191" t="s">
        <v>54</v>
      </c>
      <c r="B87" s="191" t="s">
        <v>46</v>
      </c>
      <c r="C87" s="191" t="s">
        <v>46</v>
      </c>
      <c r="D87" s="191" t="s">
        <v>58</v>
      </c>
      <c r="E87" s="191" t="s">
        <v>45</v>
      </c>
      <c r="F87" s="191" t="s">
        <v>45</v>
      </c>
      <c r="G87" s="191" t="s">
        <v>45</v>
      </c>
      <c r="H87" s="133" t="s">
        <v>62</v>
      </c>
      <c r="I87" s="133"/>
      <c r="J87" s="133"/>
      <c r="K87" s="133"/>
    </row>
    <row r="88" spans="1:11" ht="15">
      <c r="A88" s="191" t="s">
        <v>54</v>
      </c>
      <c r="B88" s="191" t="s">
        <v>46</v>
      </c>
      <c r="C88" s="191" t="s">
        <v>46</v>
      </c>
      <c r="D88" s="191" t="s">
        <v>59</v>
      </c>
      <c r="E88" s="191" t="s">
        <v>47</v>
      </c>
      <c r="F88" s="191" t="s">
        <v>47</v>
      </c>
      <c r="G88" s="191" t="s">
        <v>47</v>
      </c>
      <c r="H88" s="185" t="s">
        <v>63</v>
      </c>
      <c r="I88" s="185"/>
      <c r="J88" s="185"/>
      <c r="K88" s="185"/>
    </row>
    <row r="89" spans="1:11" ht="15">
      <c r="A89" s="191" t="s">
        <v>54</v>
      </c>
      <c r="B89" s="191" t="s">
        <v>46</v>
      </c>
      <c r="C89" s="191" t="s">
        <v>46</v>
      </c>
      <c r="D89" s="191" t="s">
        <v>60</v>
      </c>
      <c r="E89" s="191" t="s">
        <v>49</v>
      </c>
      <c r="F89" s="191" t="s">
        <v>49</v>
      </c>
      <c r="G89" s="191" t="s">
        <v>49</v>
      </c>
      <c r="H89" s="146" t="s">
        <v>59</v>
      </c>
      <c r="I89" s="146"/>
      <c r="J89" s="146"/>
      <c r="K89" s="146"/>
    </row>
    <row r="90" spans="1:11" ht="15">
      <c r="A90" s="191" t="s">
        <v>54</v>
      </c>
      <c r="B90" s="191" t="s">
        <v>46</v>
      </c>
      <c r="C90" s="191" t="s">
        <v>46</v>
      </c>
      <c r="D90" s="191" t="s">
        <v>61</v>
      </c>
      <c r="E90" s="191" t="s">
        <v>51</v>
      </c>
      <c r="F90" s="191" t="s">
        <v>51</v>
      </c>
      <c r="G90" s="191" t="s">
        <v>51</v>
      </c>
      <c r="H90" s="411" t="s">
        <v>64</v>
      </c>
      <c r="I90" s="411"/>
      <c r="J90" s="411"/>
      <c r="K90" s="411"/>
    </row>
    <row r="91" spans="1:11" ht="14.25">
      <c r="A91" s="75"/>
      <c r="B91" s="75"/>
      <c r="C91" s="75"/>
      <c r="D91" s="75"/>
      <c r="E91" s="75"/>
      <c r="F91" s="75"/>
      <c r="G91" s="75"/>
      <c r="H91" s="75"/>
      <c r="I91" s="75"/>
      <c r="J91" s="75"/>
      <c r="K91" s="75"/>
    </row>
    <row r="92" spans="1:11" ht="15">
      <c r="A92" s="407" t="s">
        <v>37</v>
      </c>
      <c r="B92" s="407"/>
      <c r="C92" s="407"/>
      <c r="D92" s="407" t="s">
        <v>38</v>
      </c>
      <c r="E92" s="407"/>
      <c r="F92" s="407"/>
      <c r="G92" s="407"/>
      <c r="H92" s="407" t="s">
        <v>41</v>
      </c>
      <c r="I92" s="407"/>
      <c r="J92" s="407"/>
      <c r="K92" s="407"/>
    </row>
    <row r="93" spans="1:11" ht="15">
      <c r="A93" s="191" t="s">
        <v>55</v>
      </c>
      <c r="B93" s="191" t="s">
        <v>48</v>
      </c>
      <c r="C93" s="191" t="s">
        <v>48</v>
      </c>
      <c r="D93" s="191" t="s">
        <v>57</v>
      </c>
      <c r="E93" s="191" t="s">
        <v>43</v>
      </c>
      <c r="F93" s="191" t="s">
        <v>43</v>
      </c>
      <c r="G93" s="191" t="s">
        <v>43</v>
      </c>
      <c r="H93" s="185" t="s">
        <v>63</v>
      </c>
      <c r="I93" s="185"/>
      <c r="J93" s="185"/>
      <c r="K93" s="185"/>
    </row>
    <row r="94" spans="1:11" ht="15">
      <c r="A94" s="191" t="s">
        <v>55</v>
      </c>
      <c r="B94" s="191" t="s">
        <v>48</v>
      </c>
      <c r="C94" s="191" t="s">
        <v>48</v>
      </c>
      <c r="D94" s="191" t="s">
        <v>58</v>
      </c>
      <c r="E94" s="191" t="s">
        <v>45</v>
      </c>
      <c r="F94" s="191" t="s">
        <v>45</v>
      </c>
      <c r="G94" s="191" t="s">
        <v>45</v>
      </c>
      <c r="H94" s="185" t="s">
        <v>63</v>
      </c>
      <c r="I94" s="185"/>
      <c r="J94" s="185"/>
      <c r="K94" s="185"/>
    </row>
    <row r="95" spans="1:11" ht="15">
      <c r="A95" s="191" t="s">
        <v>55</v>
      </c>
      <c r="B95" s="191" t="s">
        <v>48</v>
      </c>
      <c r="C95" s="191" t="s">
        <v>48</v>
      </c>
      <c r="D95" s="191" t="s">
        <v>59</v>
      </c>
      <c r="E95" s="191" t="s">
        <v>47</v>
      </c>
      <c r="F95" s="191" t="s">
        <v>47</v>
      </c>
      <c r="G95" s="191" t="s">
        <v>47</v>
      </c>
      <c r="H95" s="146" t="s">
        <v>59</v>
      </c>
      <c r="I95" s="146"/>
      <c r="J95" s="146"/>
      <c r="K95" s="146"/>
    </row>
    <row r="96" spans="1:11" ht="15">
      <c r="A96" s="191" t="s">
        <v>55</v>
      </c>
      <c r="B96" s="191" t="s">
        <v>48</v>
      </c>
      <c r="C96" s="191" t="s">
        <v>48</v>
      </c>
      <c r="D96" s="191" t="s">
        <v>60</v>
      </c>
      <c r="E96" s="191" t="s">
        <v>49</v>
      </c>
      <c r="F96" s="191" t="s">
        <v>49</v>
      </c>
      <c r="G96" s="191" t="s">
        <v>49</v>
      </c>
      <c r="H96" s="146" t="s">
        <v>59</v>
      </c>
      <c r="I96" s="146"/>
      <c r="J96" s="146"/>
      <c r="K96" s="146"/>
    </row>
    <row r="97" spans="1:11" ht="15">
      <c r="A97" s="191" t="s">
        <v>55</v>
      </c>
      <c r="B97" s="191" t="s">
        <v>48</v>
      </c>
      <c r="C97" s="191" t="s">
        <v>48</v>
      </c>
      <c r="D97" s="191" t="s">
        <v>61</v>
      </c>
      <c r="E97" s="191" t="s">
        <v>51</v>
      </c>
      <c r="F97" s="191" t="s">
        <v>51</v>
      </c>
      <c r="G97" s="191" t="s">
        <v>51</v>
      </c>
      <c r="H97" s="411" t="s">
        <v>64</v>
      </c>
      <c r="I97" s="411"/>
      <c r="J97" s="411"/>
      <c r="K97" s="411"/>
    </row>
    <row r="98" spans="1:11" ht="14.25">
      <c r="A98" s="126"/>
      <c r="B98" s="127"/>
      <c r="C98" s="127"/>
      <c r="D98" s="126"/>
      <c r="E98" s="127"/>
      <c r="F98" s="127"/>
      <c r="G98" s="128"/>
      <c r="H98" s="126"/>
      <c r="I98" s="127"/>
      <c r="J98" s="127"/>
      <c r="K98" s="128"/>
    </row>
    <row r="99" spans="1:11" ht="15">
      <c r="A99" s="407" t="s">
        <v>37</v>
      </c>
      <c r="B99" s="407"/>
      <c r="C99" s="407"/>
      <c r="D99" s="407" t="s">
        <v>38</v>
      </c>
      <c r="E99" s="407"/>
      <c r="F99" s="407"/>
      <c r="G99" s="407"/>
      <c r="H99" s="407" t="s">
        <v>41</v>
      </c>
      <c r="I99" s="407"/>
      <c r="J99" s="407"/>
      <c r="K99" s="407"/>
    </row>
    <row r="100" spans="1:11" ht="15">
      <c r="A100" s="191" t="s">
        <v>56</v>
      </c>
      <c r="B100" s="191" t="s">
        <v>50</v>
      </c>
      <c r="C100" s="191" t="s">
        <v>50</v>
      </c>
      <c r="D100" s="191" t="s">
        <v>57</v>
      </c>
      <c r="E100" s="191" t="s">
        <v>43</v>
      </c>
      <c r="F100" s="191" t="s">
        <v>43</v>
      </c>
      <c r="G100" s="191" t="s">
        <v>43</v>
      </c>
      <c r="H100" s="146" t="s">
        <v>59</v>
      </c>
      <c r="I100" s="146"/>
      <c r="J100" s="146"/>
      <c r="K100" s="146"/>
    </row>
    <row r="101" spans="1:11" ht="15">
      <c r="A101" s="191" t="s">
        <v>56</v>
      </c>
      <c r="B101" s="191" t="s">
        <v>50</v>
      </c>
      <c r="C101" s="191" t="s">
        <v>50</v>
      </c>
      <c r="D101" s="191" t="s">
        <v>58</v>
      </c>
      <c r="E101" s="191" t="s">
        <v>45</v>
      </c>
      <c r="F101" s="191" t="s">
        <v>45</v>
      </c>
      <c r="G101" s="191" t="s">
        <v>45</v>
      </c>
      <c r="H101" s="146" t="s">
        <v>59</v>
      </c>
      <c r="I101" s="146"/>
      <c r="J101" s="146"/>
      <c r="K101" s="146"/>
    </row>
    <row r="102" spans="1:11" ht="15">
      <c r="A102" s="191" t="s">
        <v>56</v>
      </c>
      <c r="B102" s="191" t="s">
        <v>50</v>
      </c>
      <c r="C102" s="191" t="s">
        <v>50</v>
      </c>
      <c r="D102" s="191" t="s">
        <v>59</v>
      </c>
      <c r="E102" s="191" t="s">
        <v>47</v>
      </c>
      <c r="F102" s="191" t="s">
        <v>47</v>
      </c>
      <c r="G102" s="191" t="s">
        <v>47</v>
      </c>
      <c r="H102" s="411" t="s">
        <v>64</v>
      </c>
      <c r="I102" s="411"/>
      <c r="J102" s="411"/>
      <c r="K102" s="411"/>
    </row>
    <row r="103" spans="1:11" ht="15">
      <c r="A103" s="191" t="s">
        <v>56</v>
      </c>
      <c r="B103" s="191" t="s">
        <v>50</v>
      </c>
      <c r="C103" s="191" t="s">
        <v>50</v>
      </c>
      <c r="D103" s="191" t="s">
        <v>60</v>
      </c>
      <c r="E103" s="191" t="s">
        <v>49</v>
      </c>
      <c r="F103" s="191" t="s">
        <v>49</v>
      </c>
      <c r="G103" s="191" t="s">
        <v>49</v>
      </c>
      <c r="H103" s="411" t="s">
        <v>64</v>
      </c>
      <c r="I103" s="411"/>
      <c r="J103" s="411"/>
      <c r="K103" s="411"/>
    </row>
    <row r="104" spans="1:11" ht="15">
      <c r="A104" s="191" t="s">
        <v>56</v>
      </c>
      <c r="B104" s="191" t="s">
        <v>50</v>
      </c>
      <c r="C104" s="191" t="s">
        <v>50</v>
      </c>
      <c r="D104" s="191" t="s">
        <v>61</v>
      </c>
      <c r="E104" s="191" t="s">
        <v>51</v>
      </c>
      <c r="F104" s="191" t="s">
        <v>51</v>
      </c>
      <c r="G104" s="191" t="s">
        <v>51</v>
      </c>
      <c r="H104" s="411" t="s">
        <v>64</v>
      </c>
      <c r="I104" s="411"/>
      <c r="J104" s="411"/>
      <c r="K104" s="411"/>
    </row>
  </sheetData>
  <sheetProtection/>
  <mergeCells count="107">
    <mergeCell ref="A3:A7"/>
    <mergeCell ref="A103:C103"/>
    <mergeCell ref="D103:G103"/>
    <mergeCell ref="H103:K103"/>
    <mergeCell ref="A104:C104"/>
    <mergeCell ref="D104:G104"/>
    <mergeCell ref="H104:K104"/>
    <mergeCell ref="A101:C101"/>
    <mergeCell ref="D101:G101"/>
    <mergeCell ref="H101:K101"/>
    <mergeCell ref="A102:C102"/>
    <mergeCell ref="D102:G102"/>
    <mergeCell ref="H102:K102"/>
    <mergeCell ref="A99:C99"/>
    <mergeCell ref="D99:G99"/>
    <mergeCell ref="H99:K99"/>
    <mergeCell ref="A100:C100"/>
    <mergeCell ref="D100:G100"/>
    <mergeCell ref="H100:K100"/>
    <mergeCell ref="A97:C97"/>
    <mergeCell ref="D97:G97"/>
    <mergeCell ref="H97:K97"/>
    <mergeCell ref="A98:C98"/>
    <mergeCell ref="D98:G98"/>
    <mergeCell ref="H98:K98"/>
    <mergeCell ref="A95:C95"/>
    <mergeCell ref="D95:G95"/>
    <mergeCell ref="H95:K95"/>
    <mergeCell ref="A96:C96"/>
    <mergeCell ref="D96:G96"/>
    <mergeCell ref="H96:K96"/>
    <mergeCell ref="A93:C93"/>
    <mergeCell ref="D93:G93"/>
    <mergeCell ref="H93:K93"/>
    <mergeCell ref="A94:C94"/>
    <mergeCell ref="D94:G94"/>
    <mergeCell ref="H94:K94"/>
    <mergeCell ref="A91:C91"/>
    <mergeCell ref="D91:G91"/>
    <mergeCell ref="H91:K91"/>
    <mergeCell ref="A92:C92"/>
    <mergeCell ref="D92:G92"/>
    <mergeCell ref="H92:K92"/>
    <mergeCell ref="A89:C89"/>
    <mergeCell ref="D89:G89"/>
    <mergeCell ref="H89:K89"/>
    <mergeCell ref="A90:C90"/>
    <mergeCell ref="D90:G90"/>
    <mergeCell ref="H90:K90"/>
    <mergeCell ref="A87:C87"/>
    <mergeCell ref="D87:G87"/>
    <mergeCell ref="H87:K87"/>
    <mergeCell ref="A88:C88"/>
    <mergeCell ref="D88:G88"/>
    <mergeCell ref="H88:K88"/>
    <mergeCell ref="A85:C85"/>
    <mergeCell ref="D85:G85"/>
    <mergeCell ref="H85:K85"/>
    <mergeCell ref="A86:C86"/>
    <mergeCell ref="D86:G86"/>
    <mergeCell ref="H86:K86"/>
    <mergeCell ref="A83:C83"/>
    <mergeCell ref="D83:G83"/>
    <mergeCell ref="H83:K83"/>
    <mergeCell ref="A84:C84"/>
    <mergeCell ref="D84:G84"/>
    <mergeCell ref="H84:K84"/>
    <mergeCell ref="A81:C81"/>
    <mergeCell ref="D81:G81"/>
    <mergeCell ref="H81:K81"/>
    <mergeCell ref="A82:C82"/>
    <mergeCell ref="D82:G82"/>
    <mergeCell ref="H82:K82"/>
    <mergeCell ref="A79:C79"/>
    <mergeCell ref="D79:G79"/>
    <mergeCell ref="H79:K79"/>
    <mergeCell ref="A80:C80"/>
    <mergeCell ref="D80:G80"/>
    <mergeCell ref="H80:K80"/>
    <mergeCell ref="A77:C77"/>
    <mergeCell ref="D77:G77"/>
    <mergeCell ref="H77:K77"/>
    <mergeCell ref="A78:C78"/>
    <mergeCell ref="D78:G78"/>
    <mergeCell ref="H78:K78"/>
    <mergeCell ref="A75:C75"/>
    <mergeCell ref="D75:G75"/>
    <mergeCell ref="H75:K75"/>
    <mergeCell ref="A76:C76"/>
    <mergeCell ref="D76:G76"/>
    <mergeCell ref="H76:K76"/>
    <mergeCell ref="A73:C73"/>
    <mergeCell ref="D73:G73"/>
    <mergeCell ref="H73:K73"/>
    <mergeCell ref="A74:C74"/>
    <mergeCell ref="D74:G74"/>
    <mergeCell ref="H74:K74"/>
    <mergeCell ref="A8:A10"/>
    <mergeCell ref="A11:A13"/>
    <mergeCell ref="A71:C71"/>
    <mergeCell ref="D71:G71"/>
    <mergeCell ref="H71:K71"/>
    <mergeCell ref="A72:C72"/>
    <mergeCell ref="D72:G72"/>
    <mergeCell ref="H72:K72"/>
    <mergeCell ref="A14:A16"/>
    <mergeCell ref="A17:A19"/>
  </mergeCells>
  <printOptions/>
  <pageMargins left="0.7" right="0.7" top="0.75" bottom="0.75" header="0.3" footer="0.3"/>
  <pageSetup fitToHeight="0" fitToWidth="1" horizontalDpi="600" verticalDpi="600" orientation="landscape" scale="62" r:id="rId2"/>
  <rowBreaks count="1" manualBreakCount="1">
    <brk id="15" max="3" man="1"/>
  </rowBreaks>
  <drawing r:id="rId1"/>
</worksheet>
</file>

<file path=xl/worksheets/sheet5.xml><?xml version="1.0" encoding="utf-8"?>
<worksheet xmlns="http://schemas.openxmlformats.org/spreadsheetml/2006/main" xmlns:r="http://schemas.openxmlformats.org/officeDocument/2006/relationships">
  <dimension ref="B3:T12"/>
  <sheetViews>
    <sheetView zoomScalePageLayoutView="0" workbookViewId="0" topLeftCell="A11">
      <selection activeCell="O16" sqref="O16"/>
    </sheetView>
  </sheetViews>
  <sheetFormatPr defaultColWidth="11.421875" defaultRowHeight="12.75"/>
  <cols>
    <col min="1" max="1" width="8.00390625" style="26" customWidth="1"/>
    <col min="2" max="3" width="3.28125" style="26" customWidth="1"/>
    <col min="4" max="10" width="5.8515625" style="26" customWidth="1"/>
    <col min="11" max="14" width="3.421875" style="26" customWidth="1"/>
    <col min="15" max="16" width="9.57421875" style="26" customWidth="1"/>
    <col min="17" max="20" width="5.140625" style="26" customWidth="1"/>
    <col min="21" max="16384" width="11.421875" style="26" customWidth="1"/>
  </cols>
  <sheetData>
    <row r="3" spans="2:6" ht="14.25">
      <c r="B3" s="27"/>
      <c r="C3" s="27"/>
      <c r="D3" s="27"/>
      <c r="E3" s="27"/>
      <c r="F3" s="27"/>
    </row>
    <row r="4" spans="2:20" ht="15">
      <c r="B4" s="415" t="s">
        <v>128</v>
      </c>
      <c r="C4" s="416"/>
      <c r="D4" s="416"/>
      <c r="E4" s="416"/>
      <c r="F4" s="416"/>
      <c r="G4" s="416"/>
      <c r="H4" s="416"/>
      <c r="I4" s="416"/>
      <c r="J4" s="416"/>
      <c r="K4" s="416"/>
      <c r="L4" s="416"/>
      <c r="M4" s="416"/>
      <c r="N4" s="416"/>
      <c r="O4" s="416"/>
      <c r="P4" s="416"/>
      <c r="Q4" s="416"/>
      <c r="R4" s="416"/>
      <c r="S4" s="416"/>
      <c r="T4" s="417"/>
    </row>
    <row r="5" spans="2:20" ht="33.75" customHeight="1">
      <c r="B5" s="412" t="s">
        <v>129</v>
      </c>
      <c r="C5" s="413"/>
      <c r="D5" s="412" t="s">
        <v>130</v>
      </c>
      <c r="E5" s="414"/>
      <c r="F5" s="414"/>
      <c r="G5" s="414"/>
      <c r="H5" s="414"/>
      <c r="I5" s="414"/>
      <c r="J5" s="413"/>
      <c r="K5" s="412" t="s">
        <v>131</v>
      </c>
      <c r="L5" s="414"/>
      <c r="M5" s="414"/>
      <c r="N5" s="413"/>
      <c r="O5" s="412" t="s">
        <v>132</v>
      </c>
      <c r="P5" s="413"/>
      <c r="Q5" s="412" t="s">
        <v>133</v>
      </c>
      <c r="R5" s="414"/>
      <c r="S5" s="414"/>
      <c r="T5" s="413"/>
    </row>
    <row r="6" spans="2:20" ht="70.5" customHeight="1">
      <c r="B6" s="412">
        <v>1</v>
      </c>
      <c r="C6" s="413"/>
      <c r="D6" s="412" t="s">
        <v>152</v>
      </c>
      <c r="E6" s="414"/>
      <c r="F6" s="414"/>
      <c r="G6" s="414"/>
      <c r="H6" s="414"/>
      <c r="I6" s="414"/>
      <c r="J6" s="413"/>
      <c r="K6" s="424">
        <v>42382</v>
      </c>
      <c r="L6" s="425"/>
      <c r="M6" s="425"/>
      <c r="N6" s="426"/>
      <c r="O6" s="412" t="s">
        <v>144</v>
      </c>
      <c r="P6" s="413"/>
      <c r="Q6" s="412" t="s">
        <v>153</v>
      </c>
      <c r="R6" s="414"/>
      <c r="S6" s="414"/>
      <c r="T6" s="413"/>
    </row>
    <row r="7" spans="2:20" ht="75" customHeight="1">
      <c r="B7" s="418">
        <v>2</v>
      </c>
      <c r="C7" s="420"/>
      <c r="D7" s="418" t="s">
        <v>151</v>
      </c>
      <c r="E7" s="419"/>
      <c r="F7" s="419"/>
      <c r="G7" s="419"/>
      <c r="H7" s="419"/>
      <c r="I7" s="419"/>
      <c r="J7" s="420"/>
      <c r="K7" s="424">
        <v>42748</v>
      </c>
      <c r="L7" s="425"/>
      <c r="M7" s="425"/>
      <c r="N7" s="426"/>
      <c r="O7" s="418" t="s">
        <v>143</v>
      </c>
      <c r="P7" s="420"/>
      <c r="Q7" s="418" t="s">
        <v>137</v>
      </c>
      <c r="R7" s="419"/>
      <c r="S7" s="419"/>
      <c r="T7" s="420"/>
    </row>
    <row r="8" spans="2:20" ht="89.25" customHeight="1">
      <c r="B8" s="421"/>
      <c r="C8" s="423"/>
      <c r="D8" s="421"/>
      <c r="E8" s="422"/>
      <c r="F8" s="422"/>
      <c r="G8" s="422"/>
      <c r="H8" s="422"/>
      <c r="I8" s="422"/>
      <c r="J8" s="423"/>
      <c r="K8" s="427"/>
      <c r="L8" s="428"/>
      <c r="M8" s="428"/>
      <c r="N8" s="429"/>
      <c r="O8" s="421"/>
      <c r="P8" s="423"/>
      <c r="Q8" s="421"/>
      <c r="R8" s="422"/>
      <c r="S8" s="422"/>
      <c r="T8" s="423"/>
    </row>
    <row r="9" spans="2:20" ht="74.25" customHeight="1">
      <c r="B9" s="412">
        <v>4</v>
      </c>
      <c r="C9" s="413"/>
      <c r="D9" s="412" t="s">
        <v>140</v>
      </c>
      <c r="E9" s="414"/>
      <c r="F9" s="414"/>
      <c r="G9" s="414"/>
      <c r="H9" s="414"/>
      <c r="I9" s="414"/>
      <c r="J9" s="413"/>
      <c r="K9" s="77">
        <v>43054</v>
      </c>
      <c r="L9" s="77"/>
      <c r="M9" s="77"/>
      <c r="N9" s="77"/>
      <c r="O9" s="412" t="s">
        <v>143</v>
      </c>
      <c r="P9" s="413"/>
      <c r="Q9" s="412" t="s">
        <v>139</v>
      </c>
      <c r="R9" s="414"/>
      <c r="S9" s="414"/>
      <c r="T9" s="413"/>
    </row>
    <row r="10" spans="2:20" ht="75" customHeight="1">
      <c r="B10" s="412">
        <v>5</v>
      </c>
      <c r="C10" s="413"/>
      <c r="D10" s="412" t="s">
        <v>149</v>
      </c>
      <c r="E10" s="414"/>
      <c r="F10" s="414"/>
      <c r="G10" s="414"/>
      <c r="H10" s="414"/>
      <c r="I10" s="414"/>
      <c r="J10" s="413"/>
      <c r="K10" s="77">
        <v>43143</v>
      </c>
      <c r="L10" s="77"/>
      <c r="M10" s="77"/>
      <c r="N10" s="77"/>
      <c r="O10" s="412" t="s">
        <v>143</v>
      </c>
      <c r="P10" s="413"/>
      <c r="Q10" s="412" t="s">
        <v>142</v>
      </c>
      <c r="R10" s="414"/>
      <c r="S10" s="414"/>
      <c r="T10" s="413"/>
    </row>
    <row r="11" spans="2:20" ht="51.75" customHeight="1">
      <c r="B11" s="412">
        <v>6</v>
      </c>
      <c r="C11" s="413"/>
      <c r="D11" s="412" t="s">
        <v>158</v>
      </c>
      <c r="E11" s="414"/>
      <c r="F11" s="414"/>
      <c r="G11" s="414"/>
      <c r="H11" s="414"/>
      <c r="I11" s="414"/>
      <c r="J11" s="413"/>
      <c r="K11" s="77">
        <v>43661</v>
      </c>
      <c r="L11" s="77"/>
      <c r="M11" s="77"/>
      <c r="N11" s="77"/>
      <c r="O11" s="412" t="s">
        <v>143</v>
      </c>
      <c r="P11" s="413"/>
      <c r="Q11" s="412">
        <v>4</v>
      </c>
      <c r="R11" s="414"/>
      <c r="S11" s="414"/>
      <c r="T11" s="413"/>
    </row>
    <row r="12" spans="2:20" ht="74.25" customHeight="1">
      <c r="B12" s="412">
        <v>7</v>
      </c>
      <c r="C12" s="413"/>
      <c r="D12" s="412" t="s">
        <v>185</v>
      </c>
      <c r="E12" s="414"/>
      <c r="F12" s="414"/>
      <c r="G12" s="414"/>
      <c r="H12" s="414"/>
      <c r="I12" s="414"/>
      <c r="J12" s="413"/>
      <c r="K12" s="77">
        <v>44508</v>
      </c>
      <c r="L12" s="77"/>
      <c r="M12" s="77"/>
      <c r="N12" s="77"/>
      <c r="O12" s="412" t="s">
        <v>143</v>
      </c>
      <c r="P12" s="413"/>
      <c r="Q12" s="412">
        <v>5</v>
      </c>
      <c r="R12" s="414"/>
      <c r="S12" s="414"/>
      <c r="T12" s="413"/>
    </row>
  </sheetData>
  <sheetProtection/>
  <mergeCells count="36">
    <mergeCell ref="Q5:T5"/>
    <mergeCell ref="Q6:T6"/>
    <mergeCell ref="B6:C6"/>
    <mergeCell ref="D6:J6"/>
    <mergeCell ref="K6:N6"/>
    <mergeCell ref="O6:P6"/>
    <mergeCell ref="B9:C9"/>
    <mergeCell ref="D9:J9"/>
    <mergeCell ref="K9:N9"/>
    <mergeCell ref="O9:P9"/>
    <mergeCell ref="Q9:T9"/>
    <mergeCell ref="D7:J8"/>
    <mergeCell ref="K7:N8"/>
    <mergeCell ref="O7:P8"/>
    <mergeCell ref="Q7:T8"/>
    <mergeCell ref="B7:C8"/>
    <mergeCell ref="B4:T4"/>
    <mergeCell ref="B5:C5"/>
    <mergeCell ref="D5:J5"/>
    <mergeCell ref="K5:N5"/>
    <mergeCell ref="O5:P5"/>
    <mergeCell ref="B11:C11"/>
    <mergeCell ref="D11:J11"/>
    <mergeCell ref="K11:N11"/>
    <mergeCell ref="O11:P11"/>
    <mergeCell ref="Q11:T11"/>
    <mergeCell ref="B10:C10"/>
    <mergeCell ref="D10:J10"/>
    <mergeCell ref="K10:N10"/>
    <mergeCell ref="O10:P10"/>
    <mergeCell ref="Q10:T10"/>
    <mergeCell ref="B12:C12"/>
    <mergeCell ref="D12:J12"/>
    <mergeCell ref="K12:N12"/>
    <mergeCell ref="O12:P12"/>
    <mergeCell ref="Q12:T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subject/>
  <dc:creator>XP</dc:creator>
  <cp:keywords/>
  <dc:description/>
  <cp:lastModifiedBy>Juan Ricardo Olarte Baez</cp:lastModifiedBy>
  <cp:lastPrinted>2015-03-14T00:56:19Z</cp:lastPrinted>
  <dcterms:created xsi:type="dcterms:W3CDTF">2007-06-13T16:03:11Z</dcterms:created>
  <dcterms:modified xsi:type="dcterms:W3CDTF">2021-12-14T20:29:39Z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y fmtid="{D5CDD505-2E9C-101B-9397-08002B2CF9AE}" pid="5" name="Código">
    <vt:lpwstr>VFA-RE-MRP-01</vt:lpwstr>
  </property>
  <property fmtid="{D5CDD505-2E9C-101B-9397-08002B2CF9AE}" pid="6" name="Versión">
    <vt:lpwstr>1.00000000000000</vt:lpwstr>
  </property>
  <property fmtid="{D5CDD505-2E9C-101B-9397-08002B2CF9AE}" pid="7" name="Tipo sistema">
    <vt:lpwstr/>
  </property>
  <property fmtid="{D5CDD505-2E9C-101B-9397-08002B2CF9AE}" pid="8" name="Tipo documento">
    <vt:lpwstr/>
  </property>
  <property fmtid="{D5CDD505-2E9C-101B-9397-08002B2CF9AE}" pid="9" name="Justificación">
    <vt:lpwstr/>
  </property>
  <property fmtid="{D5CDD505-2E9C-101B-9397-08002B2CF9AE}" pid="10" name="Cargo aprobación">
    <vt:lpwstr/>
  </property>
  <property fmtid="{D5CDD505-2E9C-101B-9397-08002B2CF9AE}" pid="11" name="Cargo responsable">
    <vt:lpwstr/>
  </property>
  <property fmtid="{D5CDD505-2E9C-101B-9397-08002B2CF9AE}" pid="12" name="Asociación">
    <vt:lpwstr/>
  </property>
  <property fmtid="{D5CDD505-2E9C-101B-9397-08002B2CF9AE}" pid="13" name="Tipo proceso">
    <vt:lpwstr/>
  </property>
  <property fmtid="{D5CDD505-2E9C-101B-9397-08002B2CF9AE}" pid="14" name="Aprobador">
    <vt:lpwstr/>
  </property>
  <property fmtid="{D5CDD505-2E9C-101B-9397-08002B2CF9AE}" pid="15" name="Revisor">
    <vt:lpwstr/>
  </property>
  <property fmtid="{D5CDD505-2E9C-101B-9397-08002B2CF9AE}" pid="16" name="Funcionario de logística">
    <vt:lpwstr/>
  </property>
  <property fmtid="{D5CDD505-2E9C-101B-9397-08002B2CF9AE}" pid="17" name="Estado">
    <vt:lpwstr>Solicitado</vt:lpwstr>
  </property>
  <property fmtid="{D5CDD505-2E9C-101B-9397-08002B2CF9AE}" pid="18" name="Funcionario OEYD">
    <vt:lpwstr/>
  </property>
  <property fmtid="{D5CDD505-2E9C-101B-9397-08002B2CF9AE}" pid="19" name="xd_Signature">
    <vt:lpwstr/>
  </property>
  <property fmtid="{D5CDD505-2E9C-101B-9397-08002B2CF9AE}" pid="20" name="TemplateUrl">
    <vt:lpwstr/>
  </property>
  <property fmtid="{D5CDD505-2E9C-101B-9397-08002B2CF9AE}" pid="21" name="Order">
    <vt:lpwstr>432700.000000000</vt:lpwstr>
  </property>
  <property fmtid="{D5CDD505-2E9C-101B-9397-08002B2CF9AE}" pid="22" name="xd_ProgID">
    <vt:lpwstr/>
  </property>
  <property fmtid="{D5CDD505-2E9C-101B-9397-08002B2CF9AE}" pid="23" name="_SourceUrl">
    <vt:lpwstr/>
  </property>
  <property fmtid="{D5CDD505-2E9C-101B-9397-08002B2CF9AE}" pid="24" name="_SharedFileIndex">
    <vt:lpwstr/>
  </property>
</Properties>
</file>