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220" windowHeight="6795" activeTab="0"/>
  </bookViews>
  <sheets>
    <sheet name="Matriz de Riesgos Previsibles" sheetId="1" r:id="rId1"/>
    <sheet name="Parametros" sheetId="2" state="hidden" r:id="rId2"/>
    <sheet name="Guía de uso Formato" sheetId="3" r:id="rId3"/>
    <sheet name="Ejem. Riesgos" sheetId="4" r:id="rId4"/>
    <sheet name="Control de Cambios" sheetId="5" r:id="rId5"/>
  </sheets>
  <definedNames>
    <definedName name="_xlfn.IFERROR" hidden="1">#NAME?</definedName>
    <definedName name="_xlnm.Print_Area" localSheetId="3">#N/A</definedName>
    <definedName name="_xlnm.Print_Area" localSheetId="0">#N/A</definedName>
    <definedName name="Periodicidad">#N/A</definedName>
    <definedName name="Resumen">#N/A</definedName>
    <definedName name="Tendencia">#N/A</definedName>
    <definedName name="Tipo">#N/A</definedName>
  </definedNames>
  <calcPr fullCalcOnLoad="1"/>
</workbook>
</file>

<file path=xl/comments1.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P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S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3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3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3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3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34"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40"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B41"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3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3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3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3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34"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40"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E41"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2"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2"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4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4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43"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43"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comments3.xml><?xml version="1.0" encoding="utf-8"?>
<comments xmlns="http://schemas.openxmlformats.org/spreadsheetml/2006/main">
  <authors>
    <author>80842722</author>
  </authors>
  <commentList>
    <comment ref="P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2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2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6"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6"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7"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7"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8"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8"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P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S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 ref="AB39" authorId="0">
      <text>
        <r>
          <rPr>
            <b/>
            <sz val="8"/>
            <rFont val="Tahoma"/>
            <family val="2"/>
          </rPr>
          <t>5 - CASI CIERTO:</t>
        </r>
        <r>
          <rPr>
            <sz val="8"/>
            <rFont val="Tahoma"/>
            <family val="2"/>
          </rPr>
          <t xml:space="preserve"> ocurre en la mayoría de las circunstancias.
</t>
        </r>
        <r>
          <rPr>
            <b/>
            <sz val="8"/>
            <rFont val="Tahoma"/>
            <family val="2"/>
          </rPr>
          <t>4 - PROBABLE:</t>
        </r>
        <r>
          <rPr>
            <sz val="8"/>
            <rFont val="Tahoma"/>
            <family val="2"/>
          </rPr>
          <t xml:space="preserve"> probablemente va a ocurrir.
</t>
        </r>
        <r>
          <rPr>
            <b/>
            <sz val="8"/>
            <rFont val="Tahoma"/>
            <family val="2"/>
          </rPr>
          <t>3 - POSIBLE:</t>
        </r>
        <r>
          <rPr>
            <sz val="8"/>
            <rFont val="Tahoma"/>
            <family val="2"/>
          </rPr>
          <t xml:space="preserve"> puede ocurrir en cualquier momento futuro.
</t>
        </r>
        <r>
          <rPr>
            <b/>
            <sz val="8"/>
            <rFont val="Tahoma"/>
            <family val="2"/>
          </rPr>
          <t>2 - IMPROBABLE:</t>
        </r>
        <r>
          <rPr>
            <sz val="8"/>
            <rFont val="Tahoma"/>
            <family val="2"/>
          </rPr>
          <t xml:space="preserve"> puede ocurrir ocasionalmente.
</t>
        </r>
        <r>
          <rPr>
            <b/>
            <sz val="8"/>
            <rFont val="Tahoma"/>
            <family val="2"/>
          </rPr>
          <t xml:space="preserve">1 - RARO: </t>
        </r>
        <r>
          <rPr>
            <sz val="8"/>
            <rFont val="Tahoma"/>
            <family val="2"/>
          </rPr>
          <t>puede ocurrir excepcionalmente.</t>
        </r>
      </text>
    </comment>
    <comment ref="AE39" authorId="0">
      <text>
        <r>
          <rPr>
            <b/>
            <sz val="8"/>
            <rFont val="Tahoma"/>
            <family val="2"/>
          </rPr>
          <t xml:space="preserve">5 - CATASTRÓFICO: </t>
        </r>
        <r>
          <rPr>
            <sz val="8"/>
            <rFont val="Tahoma"/>
            <family val="2"/>
          </rPr>
          <t xml:space="preserve">perturba la ejecución del contrato de manera grave. </t>
        </r>
        <r>
          <rPr>
            <b/>
            <sz val="8"/>
            <rFont val="Tahoma"/>
            <family val="2"/>
          </rPr>
          <t xml:space="preserve">
4 - MAYOR: </t>
        </r>
        <r>
          <rPr>
            <sz val="8"/>
            <rFont val="Tahoma"/>
            <family val="2"/>
          </rPr>
          <t xml:space="preserve">Obstruye la ejecución contractual sustancialmente. </t>
        </r>
        <r>
          <rPr>
            <b/>
            <sz val="8"/>
            <rFont val="Tahoma"/>
            <family val="2"/>
          </rPr>
          <t xml:space="preserve">
3 - MODERADO: </t>
        </r>
        <r>
          <rPr>
            <sz val="8"/>
            <rFont val="Tahoma"/>
            <family val="2"/>
          </rPr>
          <t xml:space="preserve">afecta la ejecución del contrato </t>
        </r>
        <r>
          <rPr>
            <sz val="8"/>
            <rFont val="Tahoma"/>
            <family val="2"/>
          </rPr>
          <t xml:space="preserve">sin alterar el beneficio para las partes. </t>
        </r>
        <r>
          <rPr>
            <b/>
            <sz val="8"/>
            <rFont val="Tahoma"/>
            <family val="2"/>
          </rPr>
          <t xml:space="preserve">
2 - MENOR: </t>
        </r>
        <r>
          <rPr>
            <sz val="8"/>
            <rFont val="Tahoma"/>
            <family val="2"/>
          </rPr>
          <t xml:space="preserve">dificulta la ejecución de manera baja. </t>
        </r>
        <r>
          <rPr>
            <b/>
            <sz val="8"/>
            <rFont val="Tahoma"/>
            <family val="2"/>
          </rPr>
          <t xml:space="preserve">
1 - INSIGNIFICANTE: </t>
        </r>
        <r>
          <rPr>
            <sz val="8"/>
            <rFont val="Tahoma"/>
            <family val="2"/>
          </rPr>
          <t>obstruye la ejecución del contrato de manera intrascendente.</t>
        </r>
      </text>
    </comment>
  </commentList>
</comments>
</file>

<file path=xl/sharedStrings.xml><?xml version="1.0" encoding="utf-8"?>
<sst xmlns="http://schemas.openxmlformats.org/spreadsheetml/2006/main" count="872" uniqueCount="269">
  <si>
    <t>Código:</t>
  </si>
  <si>
    <t>Fecha:</t>
  </si>
  <si>
    <t>Periodicidad</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</si>
  <si>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</si>
  <si>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</si>
  <si>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</si>
  <si>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</si>
  <si>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</si>
  <si>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</si>
  <si>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</si>
  <si>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</si>
  <si>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</si>
  <si>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</si>
  <si>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</si>
  <si>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</si>
  <si>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</si>
  <si>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</si>
  <si>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</si>
  <si>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</si>
  <si>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</si>
  <si>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</si>
  <si>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</si>
  <si>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</si>
  <si>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</si>
  <si>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</si>
  <si>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</si>
  <si>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</si>
  <si>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</si>
  <si>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</si>
  <si>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</si>
  <si>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</si>
  <si>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</si>
  <si>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</si>
  <si>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</si>
  <si>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</si>
  <si>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</si>
  <si>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</si>
  <si>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</si>
  <si>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</si>
  <si>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</si>
  <si>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</si>
  <si>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</si>
  <si>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</si>
  <si>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</si>
  <si>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</si>
  <si>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</si>
  <si>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</si>
  <si>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</si>
  <si>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</si>
  <si>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</si>
  <si>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</si>
  <si>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</si>
  <si>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</si>
  <si>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</si>
  <si>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</si>
  <si>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</si>
  <si>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</si>
  <si>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</si>
  <si>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</si>
  <si>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</si>
  <si>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</si>
  <si>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</si>
  <si>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</si>
  <si>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</si>
  <si>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</si>
  <si>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</si>
  <si>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</si>
  <si>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</si>
  <si>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</si>
  <si>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 xml:space="preserve">CONTRATISTA </t>
  </si>
  <si>
    <t>POSITIVA S.A.</t>
  </si>
  <si>
    <t>No.</t>
  </si>
  <si>
    <t>n.</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</si>
  <si>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</si>
  <si>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</si>
  <si>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</si>
  <si>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</si>
  <si>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</si>
  <si>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</si>
  <si>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</si>
  <si>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</si>
  <si>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</si>
  <si>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</si>
  <si>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</si>
  <si>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</si>
  <si>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</si>
  <si>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</si>
  <si>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</si>
  <si>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</si>
  <si>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</si>
  <si>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</si>
  <si>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</si>
  <si>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</si>
  <si>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</si>
  <si>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</si>
  <si>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</si>
  <si>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</si>
  <si>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</si>
  <si>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</si>
  <si>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</si>
  <si>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</si>
  <si>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</si>
  <si>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</si>
  <si>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</si>
  <si>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</si>
  <si>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</si>
  <si>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</si>
  <si>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</si>
  <si>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</si>
  <si>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</si>
  <si>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</si>
  <si>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</si>
  <si>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</si>
  <si>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</si>
  <si>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</si>
  <si>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</si>
  <si>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</si>
  <si>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</si>
  <si>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</si>
  <si>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</si>
  <si>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</si>
  <si>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t>Niveles de disponibilidad tecnológica inferiores, insuficientes y/o inexistentes  a los ofrecidos y/o pactados.</t>
  </si>
  <si>
    <t>TRATAMIENTO 
DEL RIESGO</t>
  </si>
  <si>
    <t>Observaciones y/o aclaraciones que considere petrtinente informar:</t>
  </si>
  <si>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</si>
  <si>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</si>
  <si>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</si>
  <si>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</si>
  <si>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</si>
  <si>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</si>
  <si>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</si>
  <si>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</si>
  <si>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</si>
  <si>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</si>
  <si>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</si>
  <si>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</si>
  <si>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</si>
  <si>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</si>
  <si>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</si>
  <si>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</si>
  <si>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</si>
  <si>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</si>
  <si>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</si>
  <si>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</si>
  <si>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</si>
  <si>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</si>
  <si>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</si>
  <si>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</si>
  <si>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</si>
  <si>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</si>
  <si>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</si>
  <si>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</si>
  <si>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</si>
  <si>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</si>
  <si>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</si>
  <si>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</si>
  <si>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</si>
  <si>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</si>
  <si>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</si>
  <si>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06</t>
  </si>
  <si>
    <r>
      <t xml:space="preserve">FORMATO
</t>
    </r>
    <r>
      <rPr>
        <b/>
        <sz val="11"/>
        <color indexed="8"/>
        <rFont val="Arial"/>
        <family val="2"/>
      </rPr>
      <t>MATRIZ DE ESTIMACIÓN, TIPIFICACIÓN, ASIGNACIÓN Y DISTRIBUCIÓN DE RIESGOS 
PREVISBLES EN PROCESOS DE CONTRATACIÓN</t>
    </r>
  </si>
  <si>
    <r>
      <t xml:space="preserve">Revisó:
</t>
    </r>
    <r>
      <rPr>
        <b/>
        <sz val="11"/>
        <color indexed="8"/>
        <rFont val="Arial"/>
        <family val="2"/>
      </rPr>
      <t>Matha Cecilia Florez</t>
    </r>
    <r>
      <rPr>
        <sz val="11"/>
        <color indexed="8"/>
        <rFont val="Arial"/>
        <family val="2"/>
      </rPr>
      <t xml:space="preserve">
Líder SIG</t>
    </r>
  </si>
  <si>
    <t>Ingresar el objeto contractual que contiene la minuta.</t>
  </si>
  <si>
    <t>Describir puntualmente el alcance del objeto contractual referido en la minuta.</t>
  </si>
  <si>
    <t>Ingresar el nombre del proceso (área) al que pertenece el contrato</t>
  </si>
  <si>
    <t>Ingresar el valor en número y létra que se estipula en la minuta del contrato del bien y/o servicio.</t>
  </si>
  <si>
    <t>Ingresar la modalidad de selección para la contratación que se estipula en la minuta del contrato.</t>
  </si>
  <si>
    <t>Ingresar la forma de pago que se estipula en la minuta del contrato.</t>
  </si>
  <si>
    <t>Ingresar el plazo y/o vigencia que se estipula en la minuta del contrato.</t>
  </si>
  <si>
    <t>Ingresar las  restricciones actuales del bien o servico que se estipula en la minuta del contrato.</t>
  </si>
  <si>
    <t>Registrar la fecha de evento en que se diligencia éste documento de forma AAAA/MM/DD</t>
  </si>
  <si>
    <t>Los tipos de riesgo según Documento Conpes 3714 de 2011, se clasifican de acuerdo con los siguiente tipos (se han tomado textualmente las definiciones del documento en mención):
Riesgos Económicos: son los derivados del comportamiento del mercado, tales como la fluctuación de los precios de los insumos, desabastecimiento y especulación de los mismos, entre otros. - Riesgos Sociales o Políticos: son los derivados de los cambios de las políticas gubernamentales y de cambios en las condiciones sociales que tengan impacto en la ejecución del contrato. - 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 - 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 Riesgos Regulatorios: derivados de cambios regulatorios o reglamentarios que afecten la ecuación económica del contrato. - Riesgos de la Naturaleza: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 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</si>
  <si>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Riesgo: Usar, destruir y/o divulgar información privilegiada a la que tenga acceso el personal del contratista.
Causas: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</si>
  <si>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PÉRDIDA DE INGRESOS: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SANCIONES:
Imposición de multas y/o sanciones a la entidad.
inmersión o vinculación en litigios.
Incumplimientos contractuales
REPUTACIONALES
Afectación de la imagen corporativa.
Aumento en peticiones, quejas y reclamos.
Disminución en las calificaciones crediticias
OPERACIONALES
Reprocesamiento de información y/o de actividades
Aplazamiento, atrasos, incumplimientos.
Lesiones o pérdida de vidas
Enfermedades
Número de empleados afectados
Número de horas perdidas.
AMBIENTALES
Contaminación del agua
Contaminación del suelo
contaminación del aire
Devastación de la flora y fauna
</t>
  </si>
  <si>
    <t>Seleccione el nivel de probabilidad de ocurrencia que puede presentar  el riesgo descrito, partiendo del supuesto que NO ha implementado controles para su mitigación.
Para esta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</si>
  <si>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partiendo del supuesto que  NO se ha implementado controles para su mitigación.
Para esta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</si>
  <si>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</si>
  <si>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Especifique el tratamiento ( controles) que le va dar y/o se le van exigir al contratista, para evitar la ocurrencia del mismo y/o  que permitirán disminuir los impactos si se llegara a materializar.
Tratamiento de los Riesgos: una vez identificados los riesgos se debe establecer un orden de prioridades para decidir: (tomado del Manual para la Identificación y Cobertura del Riesgo en los Procesos de Contratación - Colombia Compra Eficiente)
(a) Evitar el Riesgo, para lo cual debe decidir no proceder con la actividad que causa el Riesgo o buscar alternativas para obtener el beneficio del Proceso de Contratación.
(b) Transferir el Riesgo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Aceptar el Riesgo cuando no puede ser evitado ni ser transferido o el costo de evitarlo o transferirlo es muy alto. En este caso se recomiendan medidas para reducir el Riesgo o mitigar su impacto, así como el monitoreo.
(d) Reducir la probabilidad 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Reducir las consecuencias o el impacto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</si>
  <si>
    <t>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PROBABILIDAD:
5. CASI CIERTO - Ocurre en la mayoría de las circunstancias
4. PROBABLE - Probablemente va a ocurrir
3. POSIBLE - Puede ocurrir en cualquier momento futuro
2. IMPROBABLE - Puede ocurrir ocasionalmente
1. RARO - Puede ocurrir excepcionalmente.</t>
  </si>
  <si>
    <t>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IMPACTO: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</si>
  <si>
    <t>Campo que se llena automáticamente, una vez se han seleccionado los valores para los campos de PROBABILIDAD e IMPACTO.
La escala del nivel de severidad es la siguiente:
SEVERIDAD:
4. EXTREMO: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</si>
  <si>
    <t>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1. Riesgos Económicos: 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2. Riesgos Sociales o Políticos: 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3. Riesgo Operacional: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4. Riesgos Financieros: 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5. Riesgos Regulatorios: Se recomienda que por regla general, el riesgo lo asuma la parte que cuenta con un manejo y posibilidad de administración efectiva de los riesgos regulatorios por su naturaleza y en virtud de las normas propias de cada regulación.
6. Riesgos de la naturaleza: Siempre y cuando existan formas de mitigación al alcance del contratista, los riesgos de la naturaleza deben ser trasladados al mismo.
7. Riesgo Ambiental: La asignación del riesgo ambiental depende de la especificidad de cada proceso</t>
  </si>
  <si>
    <t>Ingresar el nombre del profesional responsable del proceso (área) que hace la solicitud.</t>
  </si>
  <si>
    <t>Ingresar el proceso (área) al que pertenece la solicitud.</t>
  </si>
  <si>
    <t>Ingresar el cargo al cúal pertenece el responsable encargado de la solicitud.</t>
  </si>
  <si>
    <t xml:space="preserve">Se actualiza documento de acuerdo a los parametros establecidos para el proyecto de actualización documental, de igual forma se establece la guía de uso del formato. </t>
  </si>
  <si>
    <r>
      <rPr>
        <b/>
        <sz val="11"/>
        <color indexed="8"/>
        <rFont val="Arial"/>
        <family val="2"/>
      </rPr>
      <t>Riesgos Operacionales:</t>
    </r>
    <r>
      <rPr>
        <sz val="11"/>
        <color indexed="8"/>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</si>
  <si>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r>
      <rPr>
        <b/>
        <sz val="11"/>
        <color indexed="8"/>
        <rFont val="Arial"/>
        <family val="2"/>
      </rPr>
      <t xml:space="preserve">Riesgos tecnológicos: </t>
    </r>
    <r>
      <rPr>
        <sz val="11"/>
        <color indexed="8"/>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</si>
  <si>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r>
      <rPr>
        <b/>
        <sz val="11"/>
        <color indexed="8"/>
        <rFont val="Arial"/>
        <family val="2"/>
      </rPr>
      <t>Riesgos Económicos:</t>
    </r>
    <r>
      <rPr>
        <sz val="11"/>
        <color indexed="8"/>
        <rFont val="Arial"/>
        <family val="2"/>
      </rPr>
      <t xml:space="preserve"> son los derivados del comportamiento del mercado.</t>
    </r>
  </si>
  <si>
    <r>
      <t>1. Por interrupción temporal o permanente en el ciclo de producción y/o comercialización del bien o servicio.
2. Por suministro descontinuado por disposición legal.
3. Por actualización de productos y sustitutos en el mercado.
4</t>
    </r>
    <r>
      <rPr>
        <sz val="11"/>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</si>
  <si>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r>
      <rPr>
        <b/>
        <sz val="11"/>
        <color indexed="8"/>
        <rFont val="Arial"/>
        <family val="2"/>
      </rPr>
      <t>Riesgos Financieros:</t>
    </r>
    <r>
      <rPr>
        <sz val="11"/>
        <color indexed="8"/>
        <rFont val="Arial"/>
        <family val="2"/>
      </rPr>
      <t xml:space="preserve"> son los riesgos derivados de la dificultad en la obtención de recursos económicos tanto líquidos, como no líquidos.</t>
    </r>
  </si>
  <si>
    <r>
      <rPr>
        <b/>
        <sz val="11"/>
        <color indexed="8"/>
        <rFont val="Arial"/>
        <family val="2"/>
      </rPr>
      <t>Riesgos Sociales o Políticos:</t>
    </r>
    <r>
      <rPr>
        <sz val="11"/>
        <color indexed="8"/>
        <rFont val="Arial"/>
        <family val="2"/>
      </rPr>
      <t>son los riesgos derivados de los cambios en la situación social, políticas o de gobierno.</t>
    </r>
  </si>
  <si>
    <r>
      <t xml:space="preserve">Aprobó:
</t>
    </r>
    <r>
      <rPr>
        <b/>
        <sz val="11"/>
        <color indexed="8"/>
        <rFont val="Arial"/>
        <family val="2"/>
      </rPr>
      <t>Liliana Roció Bohórquez Hernández</t>
    </r>
    <r>
      <rPr>
        <sz val="11"/>
        <color indexed="8"/>
        <rFont val="Arial"/>
        <family val="2"/>
      </rPr>
      <t xml:space="preserve">
Gerente de Abastecimiento Estratégico</t>
    </r>
  </si>
  <si>
    <t xml:space="preserve">PROCESO:
GESTIÓN PRECONTRACTUAL
</t>
  </si>
  <si>
    <r>
      <rPr>
        <b/>
        <sz val="11"/>
        <color indexed="8"/>
        <rFont val="Arial"/>
        <family val="2"/>
      </rPr>
      <t>FORMATO</t>
    </r>
    <r>
      <rPr>
        <sz val="11"/>
        <color indexed="8"/>
        <rFont val="Arial"/>
        <family val="2"/>
      </rPr>
      <t xml:space="preserve">
</t>
    </r>
    <r>
      <rPr>
        <b/>
        <sz val="11"/>
        <color indexed="8"/>
        <rFont val="Arial"/>
        <family val="2"/>
      </rPr>
      <t>MATRIZ DE ESTIMACIÓN, TIPIFICACIÓN, ASIGNACIÓN Y DISTRIBUCIÓN DE RIESGOS 
PREVISBLES EN PROCESOS DE CONTRATACIÓN</t>
    </r>
  </si>
  <si>
    <t>PROCESO:
GESTIÓN PRECONTRACTUAL</t>
  </si>
  <si>
    <t>VICEPRESIDENCIA TECNICA</t>
  </si>
  <si>
    <t>2 AÑOS</t>
  </si>
  <si>
    <t>JORGE ALBERTO SILVA ACERO</t>
  </si>
  <si>
    <t>VICEPRESIDENTE TÉCNICO</t>
  </si>
  <si>
    <t>CONTRATISTA - POSITIVA</t>
  </si>
  <si>
    <t>Cargo del Solicitante:</t>
  </si>
  <si>
    <t xml:space="preserve">PRESTAR LOS SERVICIOS A NIVEL NACIONAL DE DISPENSACIÓN, SUMINISTRO, DISTRIBUCIÓN Y CONTROL DE MEDICAMENTOS, DISPOSITIVOS, INSUMOS MÉDICOS Y PRODUCTOS COMPLEMENTARIOS EN SALUD A LOS ASEGURADOS EN LOS DIFERENTES RAMOS HABILITADOS DE POSITIVA COMPAÑIA DE SEGUROS S.A </t>
  </si>
  <si>
    <t>El contrato tendrá ejecución a Nivel Nacional en donde POSITIVA COMPAÑÍA DE SEGUROS S.A., tiene asegurados en todos los ramos. Sin embargo, el Domicilio contractual será en la Avenida Carrera 45 No. 94-72 de la Ciudad de Bogotá D.C. – Colombia -</t>
  </si>
  <si>
    <t>INVITACIÓN PÚBLICA</t>
  </si>
  <si>
    <t>Demora, interrupción o afectacion en el del desarrollo de las actividades en el cronograma establecido por las partes para el empalme y/o implementacion de la operacion</t>
  </si>
  <si>
    <t xml:space="preserve">Desabastecimiento o errores en el manejo, manipulación y embalaje  para  la dispensación de  medicamentos, dispositivos, insumos médicos y productos complementarios en salud </t>
  </si>
  <si>
    <t>Entrega de  medicamentos, dispositivos, insumos médicos y productos complementarios en salud vencidos, adulterados y /o falsificados</t>
  </si>
  <si>
    <t>Retrasos  en horarios de atención y apertura de puntos de dispensación</t>
  </si>
  <si>
    <t xml:space="preserve">Falla en el servicio tecnologico necesario para la ejecución de las obligaciones </t>
  </si>
  <si>
    <t xml:space="preserve">Incumplimiento normatividad aplicable al proceso. </t>
  </si>
  <si>
    <t xml:space="preserve">Errores o fallas u omisiones en la facturación de servicios prestados </t>
  </si>
  <si>
    <t>Incremento en el valor de los  medicamentos, dispositivos, insumos médicos y productos complementarios en salud , insumos</t>
  </si>
  <si>
    <t>Uso y/o divulgación de información privilegiada a la que tenga acceso el contratista.</t>
  </si>
  <si>
    <t>Contratar a un proveedor, existiendo conflicto de intereses, inhabilidad e incompatibilidad con el fin de obtener un beneficio particular.</t>
  </si>
  <si>
    <t xml:space="preserve">1. Por reprogramación de fechas y/o actividades, de forma no concertada, por alguna de las partes
2. Por fallas, errores u omisiones en la ejecución de las actividades contratadas, por parte del personal a cargo del contratista.
3. Por fallas, errores y/o incumplimiento en la prestación de bienes y/o servicios por parte de los proveedores del contratista. 
4. Por fallas, errores u omisiones en la planeación de necesidades, costos y/o gastos para el desarrollo del contrato.
5. Fallas en los esquemas de contingencia o continuidad del contratista.
</t>
  </si>
  <si>
    <t xml:space="preserve">1. Inexistencia o  disminución del stock de  medicamentos, dispositivos, insumos médicos y productos complementarios en salud  por debajo del límite establecido contractualmente. 
2.  Falta de implementacion de politicas relacionadas con distribución, suministro y  manejo de inventarios. 
3. Errores en la dispensación de  medicamentos, dispositivos, insumos médicos y productos complementarios en salud 
4. Desconocimiento manejo de los aplicativos de positiva
5. Desconocimiento normas sanitarias por parte del proveedor 
6. Personal no idoneo para el manejo de los  medicamentos, dispositivos, insumos médicos y productos complementarios en salud.
7.Alta demanda por situaciones catastroficas de salud publica  
8. Produccion baja o desabastecimiento  medicamentos, dispositivos, insumos médicos y productos complementarios en salud por parte del labatorio 
                                    </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</si>
  <si>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
8. Personal no calificado y/o capacitación errónea o inadecuada al personal seleccionado por parte del contratista, respecto a los servicios contratados</t>
  </si>
  <si>
    <t xml:space="preserve">1. Fallas y/o errores en la selección de personal idoneo  por parte del Contratista. 
2. Ejecución dolosa en la practica comercial .
3. Brindar información engañosa o imprecisa.
</t>
  </si>
  <si>
    <t>1.Por situaciones de orden público que impidan la realización de actividades.
2. Por situaciones de tipo natural que impidan el cumplimiento de las actividades. (huracanes, terremotos, etc.). 
3. Problemas de transporte o movilidad hacia el lugar de trabajo.</t>
  </si>
  <si>
    <t xml:space="preserve">1. Fallas en el esquema y/o operatividad de la continuidad del negocio del contratista.
2. Fallas en Infraestructura física y logística del contratista.
3. Incumplimiento de acuerdo de niveles de servicios.
4. Fallas en hardware, software y/o redes del contratista.
5. Ataques ciberneticos </t>
  </si>
  <si>
    <t xml:space="preserve">
1. Por fallas, errores u omisiones en la ejecución de las actividades contratadas, por parte del personal a cargo del contratista.
2. Por fallas, errores y/o incumplimiento en la prestación de bienes y/o servicios por parte del contratista.
4. Por fallas, errores u omisiones en la dispensacion y distrbucion del material 
3. Desconocimiento normatividad aplicable para el proceso objeto del contrato.
4. Fallas y/o errores en la selección de personal.
5. Fallas, errores y/o falta de capacitación.
6. Falla en la protección de datos de los usuarios. 
</t>
  </si>
  <si>
    <t xml:space="preserve">1.Manejo indebido bases de datos o herramientes tecnologicas de seguimiento de autoizaciones.                                                                     
2. Personal no capacitado en el  manejo del proceso de dispensación. </t>
  </si>
  <si>
    <t>1.  Fluctuación de los precios de los  insumos y/o medicamentos o dispositivos médicos a causa del dólar.
2. Desabastecimiento de la molecula y del insumo . 
3. Inclusion de  medicamentos, dispositivos, insumos médicos y productos complementarios en salud no contemplados en el contrato
4. Pandemia</t>
  </si>
  <si>
    <t>1. Por errores o fallas en el cálculo  y manejo de flujo de caja del contratista.
2. Por embargos judiciales
3. Por vinculación en listas restrictivas
4. Por factores externos
5. Por excesivos niveles de cartera.</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</si>
  <si>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cibernetico sobre la infraestructura o contra la información del contratista.</t>
  </si>
  <si>
    <t>Desconocimiento en la organización de la existencia de un posible conflicto de interés o encontrase en una de las causales de inhabilidad e incompatibilidad.</t>
  </si>
  <si>
    <t>1. Ejecución dolosa de practica comercial indebida o fraudulenta .
2. Uso indebido de papelería de la compañía.
3. Por cobro de comisiones ocultas.
4. Brindar información engañosa o imprecisa.
5. Por desconocimiento o falta de capacitación en las políticas de la compañía.
6. Aceptar un beneficio económico a fin de favorecer a un proveedor específico</t>
  </si>
  <si>
    <t xml:space="preserve">1.No  suministro de  medicamentos, dispositivos, insumos médicos y productos complementarios en salud requeridos y /u error en la dispensacion en la dispensacion del medicamento
2. Iimposibilidad para entregar  medicamentos, dispositivos, insumos médicos y productos complementarios en salud al usuario y/o afiliado.
3. Entrega incompletas y parciales de medicamento prescritos 
4. Entrega  medicamentos, dispositivos, insumos médicos y productos complementarios en salud que no cumplan con los parametros y normas sanitarias
5. Aumento PQRS
6. Tutelas 
7.  Pérdida de reputación en imagen Corporativa. 
8. Inoportunidad en la atención de asegurados </t>
  </si>
  <si>
    <t xml:space="preserve">1.Falta de oportunidad o no entrega de  medicamentos, dispositivos, insumos médicos y productos complementarios en salud.
2.riesgos para la salud del paciente                                                 3.Incremento PQR´s
4. Tutelas
5.  Pérdida de reputación en imagen Corporativa. 
6. Inoportunidad en la atención de asegurados </t>
  </si>
  <si>
    <t xml:space="preserve">1.Demoras el proceso de entrega a domicilio y puntos de dispensacion  de  medicamentos, dispositivos, insumos médicos y productos complementarios en salud a afiliadios y /o usuarios                                        
2.  Errores en la generacion de informacion relacionada con el objeto del contrato                                       3.Incremento PQR´s
4.  Pérdida de reputación en imagen Corporativa.
5. Inoportunidad en la atención de asegurados </t>
  </si>
  <si>
    <t>1. Daño ambiental 
2. Sanciones administrativas o pecuniarias. 
3. Acciones judiciales en contra de la compañía. 
4. Fallas de la dispensacion del medicamento autorizado
5. Quejas y reclamos  en contra de la compañía.
6. Costos superiores a los presupuestados inicialmente.
7. Pérdida de reputación en imagen Corporativa.</t>
  </si>
  <si>
    <t>1. Glosas                                                
2. Sanciones adminstrativas o judiciales. 
3. Fallas de datos estadisticos en cuanto a gasto medico</t>
  </si>
  <si>
    <t xml:space="preserve">1. Posible disminución de la utilidad esperada para el contratista generando desequilibrio economico al contrato. 
2. Agotamiento del presupuesto asignado. 
3. Afectación al servicio
</t>
  </si>
  <si>
    <t xml:space="preserve">1. Suspesion parcial o total en zonas del pais en la dispensacion de  medicamentos, dispositivos, insumos médicos y productos complementarios en salud                              
2. Tutelas                                             
3. Multas                                                  
 4. Aumento PQR´s
5. Pérdida de reputación en imagen Corporativa. 
6. Inoportunidad en la atención de asegurados   </t>
  </si>
  <si>
    <t>1.Multas o sanciones para POSITIVA COMPAÑIA DE SEGUROS.
2. Aumento en los costos objeto de este contrato.
3. Inoportunidad en la atención a los asegurados.
4. Incumplimiento en la gestión a los asegurados.                           
5.Pérdida de reputación en imagen Corporativa. 
6. Inconsistencias en la información 
7. Reprocesamiento de información
8.Demandas y/o litigios en contra de POSITIVA COMPAÑIA DE SEGUROS.</t>
  </si>
  <si>
    <t>1.Sanciones
2. Afectación Imagen a nivel nacional.</t>
  </si>
  <si>
    <t xml:space="preserve">1. Multas y/o  sanciones en contra de POSITIVA COMPAÑÍA DE SEGUROS.
2. Demandas y/o litigios en contra de POSITIVA COMPAÑÍA DE SEGUROS.
3. Quejas y reclamos  en contra de POSITIVA COMPAÑÍA DE SEGUROS.
4. Inoportunidad en la prestación de los servicios
5. Pérdida de imagen Corporativa.   
</t>
  </si>
  <si>
    <t xml:space="preserve">1. Verificación constante  del inventario de  medicamentos, dispositivos, insumos médicos y productos complementarios en salud  por parte del proveedor.                   
2. Informar a la entidad en los tiempos establecidos en los ANS del desabastecimiento por parte del laboratorio. 
3. Definir y entregar al contratista, por parte de  POSITIVA,  un procedimiento para la entrega de  medicamentos, dispositivos, insumos médicos y productos complementarios en salud. 
4. Brindar capacitación al equipo mínimo requerido del proveedor para el cumplimiento de las obligaciones contractuales.
5. Mantener un Stock de  medicamentos, dispositivos, insumos médicos y productos complementarios en salud, dispositivos, insumos médicos y productos complementarios en salud, para atender con oportunidad los requerimientos de los usuarios, con base en las formulaciones realizadas por parte de  los médicos autorizados por la Compañía.
6. monitoreo de la operacacion a traves del  Seguimiento ANS por parte de positiva
7. Segumiento a la gestion de pendientes y de entregas atraves del aplicativo CUIDA
8. Solicitud de polizas en la que se ampare , el cumpimiento, calidad del servicio y responsabilidad civil contractual y extracontractual.
  </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</si>
  <si>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t>
  </si>
  <si>
    <t>1. Definición previa de requisitos técnicos y normativos aplicables a la contratación  y verificados contra la  propuesta del contratista
2. Verificaciones / inspecciones por parte de la interventoría respecto al  cumplimiento de la normatividad aplicable  distribuciòn y dispensaciòn de medicamentos, acordes con el objeto de este contrato.     
3. Planes de mejoramiento acordados por las partes y su respectivo seguimiento.
4. Capacitación constante al personal directo en la ejecución del contrato.
5. Socialización de los instructivos y/o manuales de POSITIVA, durante la ejecución del contrato.</t>
  </si>
  <si>
    <t xml:space="preserve">1. Auditar la facturación correspondiente por parte de POSITIVA o a quien esta delegue. 
 2. Conciliación de la facturación entre las partes cuando haya lugar. 
3. Seguimiento al plan de mejora aprobada por la compañía. 
4. Capacitación del personal del operador logístico en herramientas tecnologicas (bases de datos). 
   </t>
  </si>
  <si>
    <t>1. Proyección del impacto de la dinámica esperada del mercado desde el estudio previo                           
 2. Proyección del impacto de la dinámica esperada del mercado desde oferta                                           
 3. Stock suficiente de inventarios   
4. Cumplimiento Sostenibilidad de precios por el Operador Logístico.
5. Exploración de otros mercados</t>
  </si>
  <si>
    <t xml:space="preserve">1. Verificación de medidas cautelares de embargo en contra de los oferentes                                                   
2.  Verificación de condiciones económicas y o financieras.     
3. Pago Oportuno de las facturas radicadas                                                       
4. Contar con un operador logistico que cuente con músculo financiero y capacidad de recibir la operación que se encuentra en curso.  
5.   Pólizas de responsabilidad civil y de calidad del servicio                               </t>
  </si>
  <si>
    <t>1. Reporte de conflicto de interés o inhabilidad o incompatibilidad por comunicación del proveedor.
2. Declaración de conflicto de interés por parte de los funcionarios de la Compañía</t>
  </si>
  <si>
    <t>POSITIVA/CONTRATISTA</t>
  </si>
  <si>
    <t>100% CONTRATISTA para los cuatro primeros tratamientos.
100% POSITIVA  para el último tratamiento</t>
  </si>
  <si>
    <t xml:space="preserve">1.Póliza regulatorias en la materia, que garanticen el cumplimiento del objeto del contrato
2. Socialización y capacitación al personal  frente a la responsabilidad del manejo de información de la compañía.   
3. Capacitación en cursos regulatorios a todo el personal de la operación por parte del contrastista
4. Política y/o protocolo y/o manual de ética y comportamiento para el personal a cargo del contratista.
5. Supervisión contractual y cumplimiento del Código de Etica y buen Gobierno de Positiva. </t>
  </si>
  <si>
    <t>Dentro de los treinta (30) días siguientes a la presentación de la respectiva factura.</t>
  </si>
  <si>
    <t>Valor indeterminado pero determinable para efectos de Garantías $ 21.085.488.775</t>
  </si>
  <si>
    <t xml:space="preserve">1. Seguimiento semanal al cronograma de implementacion por parte de positiva y la interventoria  
2.Reunion, firma acta de inicio del contrato, en donde se da  conocer al iniciar el contrato  ANS y aspectos generales de la contratación.
3. Capacitacion al contratista del proceso de dispensacion , suministros, tiempos , manejo de la herramienta demas requeridos para la ejecucion del contrato. 
4 Elaborar plan de contigencia para entrega a domicilio de  medicamentos, dispositivos, insumos médicos y productos complementarios en salud en caso de no contar con el medicamento                
5.Seguimiento diario a la  base de pendientes para realizar priorizacion de acuerdo a lo estipulado en los ANS del contrato.  
6. Designar a los profesionales de positiva que acompañaran el proceso de implementacion     
7. Inclusión y cumplimiento de cláusulas en la minuta contractual relacionada con esquemas de  contingencia y continuidad del negocio.           
8. Seguimiento y control a la ejecución contractual por medio de la acción de supervisión contractual.        </t>
  </si>
  <si>
    <t>1. Afectación a la salud del paciente.                                                   
2. Insatisfacción del usuario.
3.Impacto económico
4.Responsabilidad civil y penal</t>
  </si>
  <si>
    <t>1. Protocolo de devolución, notificación y/o cambio de  medicamentos, dispositivos, insumos médicos y productos complementarios en salud                        
2. Afectar garantía única                       
3. Generación de Glosas   
4. Supervisión efectiva del objeto y las obligaciones.                                             
5. Plan de mejora                                    
6. Capacitación permanente a personal.                                                            
7. Infomar a Entes de control pertinentes de cualquier incidente de este tipo ocurrido dentro del contrato .
8. Control por semaforizacion</t>
  </si>
  <si>
    <t>Uso de la compañía para la introducción de recursos provenientes de actividades relacionadas con LAFT y proliferación de armas de destrucción masiva.</t>
  </si>
  <si>
    <t>1.  Fallas, errores o incumplimiento del proceso de contratación.
2. Infiltración de dineros ílictos en la operación diaria del proveedor a contratar
3. Conocimiento inadecuado del proveedor y/o incumplimiento de políticas SARLAFT de Positiva.
4. Aceptación por parte de un empleado de Positiva de un beneficio económico a fin de favorecer a un proveedor específico e influenciar sobre su contratación.</t>
  </si>
  <si>
    <t xml:space="preserve">1. Multas y/o  sanciones en contra de la compañía.
2. Demandas y/o litigios en contra de Positiva.
3. Quejas y reclamos  en contra de la compañía.
4. Costos superiores a los presupuestados inicialmente.
5. Pérdida de imagen Corporativa.      </t>
  </si>
  <si>
    <t>1.Diligenciamiento de formulario de conocimiento del cliente.
2. Actualización de información del proveedor según políticas y requerimientos del SARLAFT.
3. Cabal cumplimiento de políticas y controles del SARLAFT, políticas de contratación y políticas de código de ética. 
4. Supervisión contractual y cumplimiento del Código de Etica y buen Gobierno de Positiva.</t>
  </si>
  <si>
    <t>100% CONTRATISTA para los dos primeros tratamientos.
100% POSITIVA  para los dos últimos tratamientos</t>
  </si>
  <si>
    <t xml:space="preserve">Interrupción y/o
inoportunidad en la
prestación del servicio
contratado.
</t>
  </si>
  <si>
    <t>1. Fallas en el esquema y/o operatividad de la continuidad del negocio del 
contratista.
2. Fallas en Infraestructura física y logística del contratista.
3. Incumplimiento de acuerdo de niveles de servicios.
4. Por eventos de alto impacto (pandemias, situaciones de orden público, 
situaciones de tipo natural, ataques ciberneticos)</t>
  </si>
  <si>
    <t>1. Aumento de inconformidades,quejas y reclamos en contra de la compañía.
2. Pérdida de imagen Corporativa. 
3. Inoportunidad en la prestación del servicio contratado</t>
  </si>
  <si>
    <t>1.Póliza de cumplimiento y poliza de calidad del servicio.
2. Cumplimiento de cláusulas incluidas en la minuta contractual relacionada con 
esquemas de contingencia y continuidad del negocio</t>
  </si>
  <si>
    <t>100% CONTRATISTA para los tres primeros tratamientos
100% POSITIVA  para el último tratamiento</t>
  </si>
  <si>
    <t>100% POSITIVA para los cuatro primeros tratamientos
100% CONTRATISTA para el último tratamiento</t>
  </si>
  <si>
    <t xml:space="preserve">1.Incumplimiento del cronograma
2.demora en la entrega  medicamentos, dispositivos, insumos médicos y productos complementarios en salud a los afiliados y /o usuarios                                     
3. Aumento de PQR´S                  
4.Tutelas              </t>
  </si>
  <si>
    <t xml:space="preserve">1. Demoras en los procedimientos de entrega  y sus tiempos                                           
2. Aumento PQR´s                        
3. Tutelas
4. Insatisfaccion de los usuarios y /o afiliados      
5. Pérdida de imagen Corporativa.                                            </t>
  </si>
  <si>
    <t xml:space="preserve">1.  Capacitacion a todos los funcionarios  del operador  sobre los procesos y procedimientos segun la compañia lo disponga para el proyecto
2. Plan de contingencia que debe describir medidas en caso de falta de personal, temas de seguridad, rotacion de personal o desastres naturales                                 
 3.Garantizar mecanismos alternativos/ contigentes,  que permitan la prestación efectiva del servicio contratado. 
4. Seguimiento y control a la ejecución contractual por medio de la acción de supervisión contractual.
                                     </t>
  </si>
  <si>
    <t>1.Pólizas de responsabilidad civil, de calidad del servicio y/o a las que haya lugar.
2. Socialización y capacitación al personal  frente a la responsabilidad del manejo de información de POSITIVA COMPAÑIA DE SEGUROS.
3. Cumplimiento de cláusulas incluidas en la minuta contractual relacionadas con:
CONFIDENCIALIDAD Y PROPIEDAD DE LA INFORMACIÓN.
RESTRICCIONES SOBRE EL SOFTWARE EMPLEADO
SEGURIDAD DE LA INFORMACIÓN
PROTECCIÓN DE DATOS  PERSONALES 
ESQUEMA DE PREVENCIÓN DE FRAUDE Y CORRUPCIÓN.</t>
  </si>
  <si>
    <t>1. Pólizas de responsabilidad civil y de calidad del servicio
2. Cumplimeinto de cláusulas incluidas en la minuta contractual relacionada con esquemas de  contingencia y continuidad del negocio.
3. Contar con las licencias requeridas y vigentes de los sistema de seguridad correspondientes (Firewall, antivirus, etc).
4. Administración continua de los servidores.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</si>
</sst>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dddd\,\ dd&quot; de &quot;mmmm&quot; de &quot;yyyy"/>
    <numFmt numFmtId="199" formatCode="[$-C0A]dddd\,\ d&quot; de &quot;mmmm&quot; de &quot;yyyy"/>
    <numFmt numFmtId="200" formatCode="yyyy/mm/dd"/>
    <numFmt numFmtId="201" formatCode="yyyy\-mm\-dd"/>
    <numFmt numFmtId="202" formatCode="mmm\-yyyy"/>
  </numFmts>
  <fonts count="60">
    <font>
      <sz val="10"/>
      <color theme="1"/>
      <name val="Arial"/>
      <family val="2"/>
    </font>
    <font>
      <sz val="10"/>
      <color indexed="8"/>
      <name val="Arial"/>
      <family val="2"/>
    </font>
    <font>
      <sz val="8"/>
      <name val="Arial"/>
      <family val="2"/>
    </font>
    <font>
      <sz val="8"/>
      <name val="Tahoma"/>
      <family val="2"/>
    </font>
    <font>
      <b/>
      <sz val="8"/>
      <name val="Tahoma"/>
      <family val="2"/>
    </font>
    <font>
      <sz val="11"/>
      <color indexed="8"/>
      <name val="Arial"/>
      <family val="2"/>
    </font>
    <font>
      <b/>
      <sz val="11"/>
      <color indexed="8"/>
      <name val="Arial"/>
      <family val="2"/>
    </font>
    <font>
      <b/>
      <sz val="11"/>
      <name val="Arial"/>
      <family val="2"/>
    </font>
    <font>
      <sz val="11"/>
      <name val="Arial"/>
      <family val="2"/>
    </font>
    <font>
      <b/>
      <sz val="10"/>
      <name val="Arial"/>
      <family val="2"/>
    </font>
    <font>
      <sz val="10"/>
      <name val="Arial"/>
      <family val="2"/>
    </font>
    <font>
      <sz val="9"/>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b/>
      <sz val="11"/>
      <color indexed="8"/>
      <name val="Calibri"/>
      <family val="2"/>
    </font>
    <font>
      <b/>
      <sz val="11"/>
      <color indexed="9"/>
      <name val="Arial"/>
      <family val="2"/>
    </font>
    <font>
      <b/>
      <sz val="11"/>
      <color indexed="9"/>
      <name val="Calibri"/>
      <family val="2"/>
    </font>
    <font>
      <sz val="11"/>
      <color indexed="10"/>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1"/>
      <color theme="1"/>
      <name val="Calibri"/>
      <family val="2"/>
    </font>
    <font>
      <b/>
      <sz val="11"/>
      <color theme="0"/>
      <name val="Arial"/>
      <family val="2"/>
    </font>
    <font>
      <sz val="11"/>
      <color theme="1"/>
      <name val="Arial"/>
      <family val="2"/>
    </font>
    <font>
      <b/>
      <sz val="11"/>
      <color theme="0"/>
      <name val="Calibri"/>
      <family val="2"/>
    </font>
    <font>
      <b/>
      <sz val="11"/>
      <color rgb="FF000000"/>
      <name val="Arial"/>
      <family val="2"/>
    </font>
    <font>
      <sz val="11"/>
      <color rgb="FFFF0000"/>
      <name val="Arial"/>
      <family val="2"/>
    </font>
    <font>
      <b/>
      <sz val="11"/>
      <color theme="1"/>
      <name val="Arial"/>
      <family val="2"/>
    </font>
    <font>
      <b/>
      <sz val="8"/>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8" tint="-0.24997000396251678"/>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66FF33"/>
        <bgColor indexed="64"/>
      </patternFill>
    </fill>
    <fill>
      <patternFill patternType="solid">
        <fgColor theme="0" tint="-0.24997000396251678"/>
        <bgColor indexed="64"/>
      </patternFill>
    </fill>
    <fill>
      <patternFill patternType="solid">
        <fgColor rgb="FFBFBFBF"/>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style="thin"/>
      <top style="medium"/>
      <bottom style="thin"/>
    </border>
    <border>
      <left style="medium"/>
      <right style="thin"/>
      <top style="medium"/>
      <bottom style="thin"/>
    </border>
    <border>
      <left style="thin"/>
      <right>
        <color indexed="63"/>
      </right>
      <top>
        <color indexed="63"/>
      </top>
      <bottom style="medium"/>
    </border>
    <border>
      <left style="medium"/>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1" fillId="28"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6" fillId="20"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472">
    <xf numFmtId="0" fontId="0" fillId="0" borderId="0" xfId="0" applyAlignment="1">
      <alignment/>
    </xf>
    <xf numFmtId="0" fontId="0" fillId="0" borderId="10" xfId="0" applyBorder="1" applyAlignment="1">
      <alignment/>
    </xf>
    <xf numFmtId="0" fontId="51" fillId="0" borderId="10" xfId="0" applyFont="1" applyBorder="1" applyAlignment="1">
      <alignment/>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12" xfId="0" applyFont="1" applyBorder="1" applyAlignment="1">
      <alignment/>
    </xf>
    <xf numFmtId="0" fontId="52" fillId="0" borderId="16" xfId="0" applyFont="1" applyBorder="1" applyAlignment="1">
      <alignment/>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3" fillId="32" borderId="10" xfId="0" applyFont="1" applyFill="1" applyBorder="1" applyAlignment="1">
      <alignment horizontal="center" vertical="center" wrapText="1"/>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4" fillId="0" borderId="0" xfId="0" applyFont="1" applyAlignment="1">
      <alignment/>
    </xf>
    <xf numFmtId="0" fontId="54" fillId="0" borderId="0" xfId="0" applyFont="1" applyBorder="1" applyAlignment="1">
      <alignment/>
    </xf>
    <xf numFmtId="0" fontId="51" fillId="0" borderId="10" xfId="0" applyFont="1" applyFill="1" applyBorder="1" applyAlignment="1">
      <alignment horizontal="center"/>
    </xf>
    <xf numFmtId="0" fontId="0" fillId="0" borderId="10" xfId="0" applyFill="1" applyBorder="1" applyAlignment="1">
      <alignment horizontal="center"/>
    </xf>
    <xf numFmtId="0" fontId="52" fillId="0" borderId="14" xfId="0" applyFont="1" applyBorder="1" applyAlignment="1">
      <alignment horizontal="left" vertical="center"/>
    </xf>
    <xf numFmtId="0" fontId="52" fillId="0" borderId="31" xfId="0" applyFont="1" applyBorder="1" applyAlignment="1">
      <alignment horizontal="left" vertical="center"/>
    </xf>
    <xf numFmtId="0" fontId="52" fillId="0" borderId="10" xfId="0" applyFont="1" applyBorder="1" applyAlignment="1">
      <alignment horizontal="left" vertical="center"/>
    </xf>
    <xf numFmtId="0" fontId="52" fillId="0" borderId="32" xfId="0" applyFont="1" applyBorder="1" applyAlignment="1">
      <alignment horizontal="left" vertical="center"/>
    </xf>
    <xf numFmtId="0" fontId="54" fillId="33" borderId="0" xfId="0" applyFont="1" applyFill="1" applyAlignment="1">
      <alignment/>
    </xf>
    <xf numFmtId="0" fontId="54" fillId="33" borderId="0" xfId="0" applyFont="1" applyFill="1" applyAlignment="1">
      <alignment vertical="center"/>
    </xf>
    <xf numFmtId="0" fontId="7" fillId="34" borderId="33" xfId="0" applyFont="1" applyFill="1" applyBorder="1" applyAlignment="1">
      <alignment vertical="center"/>
    </xf>
    <xf numFmtId="0" fontId="7" fillId="34" borderId="16" xfId="0" applyFont="1" applyFill="1" applyBorder="1" applyAlignment="1">
      <alignment vertical="center"/>
    </xf>
    <xf numFmtId="0" fontId="7" fillId="34" borderId="34" xfId="0" applyFont="1" applyFill="1" applyBorder="1" applyAlignment="1">
      <alignment vertical="center"/>
    </xf>
    <xf numFmtId="0" fontId="7" fillId="35" borderId="35" xfId="0" applyFont="1" applyFill="1" applyBorder="1" applyAlignment="1">
      <alignment horizontal="center" vertical="center" wrapText="1"/>
    </xf>
    <xf numFmtId="0" fontId="53" fillId="32" borderId="35" xfId="0" applyFont="1" applyFill="1" applyBorder="1" applyAlignment="1">
      <alignment vertical="center" wrapText="1"/>
    </xf>
    <xf numFmtId="0" fontId="53" fillId="32" borderId="36" xfId="0" applyFont="1" applyFill="1" applyBorder="1" applyAlignment="1">
      <alignment horizontal="center" vertical="center" wrapText="1"/>
    </xf>
    <xf numFmtId="0" fontId="5" fillId="0" borderId="14" xfId="0" applyFont="1" applyFill="1" applyBorder="1" applyAlignment="1">
      <alignment horizontal="center" vertical="center"/>
    </xf>
    <xf numFmtId="0" fontId="53" fillId="32" borderId="37" xfId="0" applyFont="1" applyFill="1" applyBorder="1" applyAlignment="1">
      <alignment horizontal="center" vertical="center" wrapText="1"/>
    </xf>
    <xf numFmtId="0" fontId="5" fillId="0" borderId="16" xfId="0" applyFont="1" applyFill="1" applyBorder="1" applyAlignment="1">
      <alignment horizontal="center" vertical="center"/>
    </xf>
    <xf numFmtId="0" fontId="54" fillId="0" borderId="38" xfId="0" applyFont="1" applyBorder="1" applyAlignment="1">
      <alignment/>
    </xf>
    <xf numFmtId="0" fontId="54" fillId="0" borderId="20" xfId="0" applyFont="1" applyBorder="1" applyAlignment="1">
      <alignment/>
    </xf>
    <xf numFmtId="0" fontId="5" fillId="0" borderId="14" xfId="0" applyFont="1" applyBorder="1" applyAlignment="1" applyProtection="1">
      <alignment horizontal="center"/>
      <protection locked="0"/>
    </xf>
    <xf numFmtId="0" fontId="5" fillId="0" borderId="20" xfId="0" applyFont="1" applyBorder="1" applyAlignment="1" applyProtection="1">
      <alignment/>
      <protection locked="0"/>
    </xf>
    <xf numFmtId="0" fontId="5" fillId="0" borderId="20" xfId="0" applyFont="1" applyBorder="1" applyAlignment="1" applyProtection="1">
      <alignment horizontal="center"/>
      <protection locked="0"/>
    </xf>
    <xf numFmtId="0" fontId="54" fillId="0" borderId="39" xfId="0" applyFont="1" applyBorder="1" applyAlignment="1">
      <alignment/>
    </xf>
    <xf numFmtId="0" fontId="54" fillId="0" borderId="40" xfId="0" applyFont="1" applyBorder="1" applyAlignment="1">
      <alignment/>
    </xf>
    <xf numFmtId="0" fontId="54" fillId="0" borderId="21" xfId="0" applyFont="1" applyBorder="1" applyAlignment="1">
      <alignment/>
    </xf>
    <xf numFmtId="0" fontId="5" fillId="0" borderId="21" xfId="0" applyFont="1" applyBorder="1" applyAlignment="1">
      <alignment/>
    </xf>
    <xf numFmtId="0" fontId="6" fillId="0" borderId="14" xfId="0" applyFont="1" applyBorder="1" applyAlignment="1">
      <alignment wrapText="1"/>
    </xf>
    <xf numFmtId="0" fontId="6" fillId="0" borderId="21" xfId="0" applyFont="1" applyBorder="1" applyAlignment="1">
      <alignment horizontal="center" wrapText="1"/>
    </xf>
    <xf numFmtId="0" fontId="6" fillId="0" borderId="41" xfId="0" applyFont="1" applyBorder="1" applyAlignment="1">
      <alignment vertical="center"/>
    </xf>
    <xf numFmtId="0" fontId="54" fillId="33" borderId="42" xfId="0" applyFont="1" applyFill="1" applyBorder="1" applyAlignment="1">
      <alignment/>
    </xf>
    <xf numFmtId="0" fontId="54" fillId="33" borderId="43" xfId="0" applyFont="1" applyFill="1" applyBorder="1" applyAlignment="1">
      <alignment/>
    </xf>
    <xf numFmtId="0" fontId="54" fillId="33" borderId="44" xfId="0" applyFont="1" applyFill="1" applyBorder="1" applyAlignment="1">
      <alignment/>
    </xf>
    <xf numFmtId="0" fontId="5" fillId="0" borderId="18" xfId="0" applyFont="1" applyFill="1" applyBorder="1" applyAlignment="1">
      <alignment horizontal="center" vertical="center"/>
    </xf>
    <xf numFmtId="0" fontId="54" fillId="33" borderId="0" xfId="0" applyFont="1" applyFill="1" applyAlignment="1">
      <alignment/>
    </xf>
    <xf numFmtId="0" fontId="6" fillId="0" borderId="14" xfId="0" applyFont="1" applyFill="1" applyBorder="1" applyAlignment="1">
      <alignment vertical="center"/>
    </xf>
    <xf numFmtId="0" fontId="6" fillId="0" borderId="16" xfId="0" applyFont="1" applyFill="1" applyBorder="1" applyAlignment="1">
      <alignment vertical="center"/>
    </xf>
    <xf numFmtId="0" fontId="5" fillId="0" borderId="19" xfId="0" applyFont="1" applyFill="1" applyBorder="1" applyAlignment="1">
      <alignment horizontal="center" vertical="center"/>
    </xf>
    <xf numFmtId="0" fontId="7" fillId="0" borderId="0" xfId="0" applyFont="1" applyFill="1" applyBorder="1" applyAlignment="1">
      <alignment vertical="center" wrapText="1"/>
    </xf>
    <xf numFmtId="0" fontId="54" fillId="0" borderId="10" xfId="0" applyFont="1" applyBorder="1" applyAlignment="1">
      <alignment horizontal="left" vertical="center" wrapText="1"/>
    </xf>
    <xf numFmtId="0" fontId="54" fillId="0" borderId="10" xfId="0" applyFont="1" applyBorder="1" applyAlignment="1">
      <alignment vertical="center" wrapText="1"/>
    </xf>
    <xf numFmtId="0" fontId="54" fillId="0" borderId="10" xfId="0" applyFont="1" applyFill="1" applyBorder="1" applyAlignment="1">
      <alignment horizontal="left" vertical="center" wrapText="1"/>
    </xf>
    <xf numFmtId="0" fontId="54" fillId="0" borderId="0" xfId="0" applyFont="1" applyAlignment="1">
      <alignment vertical="center" wrapText="1"/>
    </xf>
    <xf numFmtId="0" fontId="53" fillId="32" borderId="36" xfId="0" applyFont="1" applyFill="1" applyBorder="1" applyAlignment="1">
      <alignment horizontal="center" vertical="center" wrapText="1"/>
    </xf>
    <xf numFmtId="0" fontId="0" fillId="33" borderId="0" xfId="0" applyFont="1" applyFill="1" applyAlignment="1">
      <alignment/>
    </xf>
    <xf numFmtId="0" fontId="37" fillId="32" borderId="35" xfId="0" applyFont="1" applyFill="1" applyBorder="1" applyAlignment="1">
      <alignment vertical="center" wrapText="1"/>
    </xf>
    <xf numFmtId="0" fontId="54" fillId="0" borderId="39" xfId="0" applyFont="1" applyBorder="1" applyAlignment="1">
      <alignment horizontal="center"/>
    </xf>
    <xf numFmtId="0" fontId="6" fillId="0" borderId="41" xfId="0" applyFont="1" applyBorder="1" applyAlignment="1">
      <alignment horizontal="center" vertical="center"/>
    </xf>
    <xf numFmtId="0" fontId="54" fillId="33" borderId="0" xfId="0" applyFont="1" applyFill="1" applyAlignment="1">
      <alignment horizontal="center"/>
    </xf>
    <xf numFmtId="0" fontId="53" fillId="32" borderId="45"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xf>
    <xf numFmtId="0" fontId="11" fillId="36" borderId="1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9" fillId="37" borderId="47" xfId="0" applyFont="1" applyFill="1" applyBorder="1" applyAlignment="1">
      <alignment horizontal="center" vertical="center" wrapText="1"/>
    </xf>
    <xf numFmtId="0" fontId="9" fillId="37" borderId="48" xfId="0" applyFont="1" applyFill="1" applyBorder="1" applyAlignment="1">
      <alignment horizontal="center" vertical="center" wrapText="1"/>
    </xf>
    <xf numFmtId="0" fontId="10" fillId="36" borderId="41" xfId="0" applyFont="1" applyFill="1" applyBorder="1" applyAlignment="1">
      <alignment horizontal="justify" vertical="center"/>
    </xf>
    <xf numFmtId="0" fontId="10" fillId="36" borderId="49" xfId="0" applyFont="1" applyFill="1" applyBorder="1" applyAlignment="1">
      <alignment horizontal="justify" vertical="center"/>
    </xf>
    <xf numFmtId="0" fontId="10" fillId="36" borderId="40" xfId="0" applyFont="1" applyFill="1" applyBorder="1" applyAlignment="1">
      <alignment horizontal="left" vertical="center" wrapText="1"/>
    </xf>
    <xf numFmtId="0" fontId="10" fillId="36" borderId="21" xfId="0" applyFont="1" applyFill="1" applyBorder="1" applyAlignment="1">
      <alignment horizontal="left" vertical="center"/>
    </xf>
    <xf numFmtId="0" fontId="10" fillId="36" borderId="41" xfId="0" applyFont="1" applyFill="1" applyBorder="1" applyAlignment="1">
      <alignment horizontal="left" vertical="center"/>
    </xf>
    <xf numFmtId="0" fontId="10" fillId="36" borderId="49" xfId="0" applyFont="1" applyFill="1" applyBorder="1" applyAlignment="1">
      <alignment vertical="center" wrapText="1"/>
    </xf>
    <xf numFmtId="0" fontId="10" fillId="36" borderId="49" xfId="0" applyFont="1" applyFill="1" applyBorder="1" applyAlignment="1">
      <alignment vertical="center"/>
    </xf>
    <xf numFmtId="0" fontId="10" fillId="36" borderId="49" xfId="0" applyFont="1" applyFill="1" applyBorder="1" applyAlignment="1">
      <alignment horizontal="center" vertical="center"/>
    </xf>
    <xf numFmtId="0" fontId="11" fillId="36" borderId="38"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5" fillId="0" borderId="4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6" xfId="0" applyFont="1" applyFill="1" applyBorder="1" applyAlignment="1">
      <alignment horizontal="center" vertical="center"/>
    </xf>
    <xf numFmtId="0" fontId="10" fillId="36" borderId="50" xfId="0" applyFont="1" applyFill="1" applyBorder="1" applyAlignment="1">
      <alignment horizontal="center" vertical="center"/>
    </xf>
    <xf numFmtId="0" fontId="9" fillId="37" borderId="30"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10" fillId="36" borderId="10" xfId="0" applyFont="1" applyFill="1" applyBorder="1" applyAlignment="1">
      <alignment horizontal="left" vertical="center" wrapText="1"/>
    </xf>
    <xf numFmtId="0" fontId="10" fillId="36" borderId="10" xfId="0" applyFont="1" applyFill="1" applyBorder="1" applyAlignment="1">
      <alignment horizontal="left" vertical="center"/>
    </xf>
    <xf numFmtId="0" fontId="10" fillId="36" borderId="10" xfId="0" applyFont="1" applyFill="1" applyBorder="1" applyAlignment="1">
      <alignment vertical="center" wrapText="1"/>
    </xf>
    <xf numFmtId="0" fontId="10" fillId="36" borderId="10" xfId="0" applyFont="1" applyFill="1" applyBorder="1" applyAlignment="1">
      <alignment vertical="center"/>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0" fillId="36" borderId="32" xfId="0" applyFont="1" applyFill="1" applyBorder="1" applyAlignment="1">
      <alignment horizontal="left" vertical="center" wrapText="1"/>
    </xf>
    <xf numFmtId="0" fontId="10" fillId="36" borderId="14" xfId="0" applyFont="1" applyFill="1" applyBorder="1" applyAlignment="1">
      <alignment horizontal="left" vertical="center" wrapText="1"/>
    </xf>
    <xf numFmtId="0" fontId="10" fillId="36" borderId="31" xfId="0" applyFont="1" applyFill="1" applyBorder="1" applyAlignment="1">
      <alignment horizontal="left" vertical="center" wrapText="1"/>
    </xf>
    <xf numFmtId="0" fontId="10" fillId="36" borderId="21" xfId="0" applyFont="1" applyFill="1" applyBorder="1" applyAlignment="1">
      <alignment horizontal="left" vertical="center" wrapText="1"/>
    </xf>
    <xf numFmtId="0" fontId="10" fillId="36" borderId="41" xfId="0" applyFont="1" applyFill="1" applyBorder="1" applyAlignment="1">
      <alignment horizontal="left" vertical="center" wrapText="1"/>
    </xf>
    <xf numFmtId="0" fontId="10" fillId="36" borderId="10" xfId="0" applyFont="1" applyFill="1" applyBorder="1" applyAlignment="1">
      <alignment horizontal="center" vertical="center"/>
    </xf>
    <xf numFmtId="0" fontId="10" fillId="0" borderId="4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37" fillId="32" borderId="52" xfId="0" applyFont="1" applyFill="1" applyBorder="1" applyAlignment="1">
      <alignment horizontal="center" vertical="center" wrapText="1"/>
    </xf>
    <xf numFmtId="0" fontId="37" fillId="32" borderId="29" xfId="0" applyFont="1" applyFill="1" applyBorder="1" applyAlignment="1">
      <alignment horizontal="center" vertical="center" wrapText="1"/>
    </xf>
    <xf numFmtId="0" fontId="37" fillId="32" borderId="53" xfId="0" applyFont="1" applyFill="1" applyBorder="1" applyAlignment="1">
      <alignment horizontal="center" vertical="center" wrapText="1"/>
    </xf>
    <xf numFmtId="0" fontId="10" fillId="36" borderId="10" xfId="0" applyFont="1" applyFill="1" applyBorder="1" applyAlignment="1">
      <alignment horizontal="justify" vertical="justify" wrapText="1"/>
    </xf>
    <xf numFmtId="0" fontId="10" fillId="36" borderId="10" xfId="0" applyFont="1" applyFill="1" applyBorder="1" applyAlignment="1">
      <alignment horizontal="justify" vertical="justify"/>
    </xf>
    <xf numFmtId="0" fontId="10" fillId="36" borderId="10" xfId="0" applyFont="1" applyFill="1" applyBorder="1" applyAlignment="1">
      <alignment horizontal="justify" vertical="center"/>
    </xf>
    <xf numFmtId="0" fontId="5" fillId="0" borderId="13" xfId="0" applyFont="1" applyFill="1" applyBorder="1" applyAlignment="1">
      <alignment horizontal="center" vertical="center"/>
    </xf>
    <xf numFmtId="0" fontId="6" fillId="0" borderId="14" xfId="0" applyFont="1" applyBorder="1" applyAlignment="1">
      <alignment horizontal="center" vertical="center" wrapText="1"/>
    </xf>
    <xf numFmtId="0" fontId="55" fillId="32" borderId="52" xfId="0" applyFont="1" applyFill="1" applyBorder="1" applyAlignment="1">
      <alignment horizontal="center" vertical="center"/>
    </xf>
    <xf numFmtId="0" fontId="55" fillId="32" borderId="29" xfId="0" applyFont="1" applyFill="1" applyBorder="1" applyAlignment="1">
      <alignment horizontal="center" vertical="center"/>
    </xf>
    <xf numFmtId="0" fontId="55" fillId="32" borderId="53" xfId="0" applyFont="1" applyFill="1" applyBorder="1" applyAlignment="1">
      <alignment horizontal="center" vertical="center"/>
    </xf>
    <xf numFmtId="0" fontId="6" fillId="36" borderId="14" xfId="0" applyFont="1" applyFill="1" applyBorder="1" applyAlignment="1">
      <alignment horizontal="center" vertical="center" wrapText="1"/>
    </xf>
    <xf numFmtId="0" fontId="53" fillId="38" borderId="21" xfId="0" applyFont="1" applyFill="1" applyBorder="1" applyAlignment="1">
      <alignment horizontal="center" vertical="center"/>
    </xf>
    <xf numFmtId="0" fontId="53" fillId="38" borderId="25" xfId="0" applyFont="1" applyFill="1" applyBorder="1" applyAlignment="1">
      <alignment horizontal="center" vertical="center"/>
    </xf>
    <xf numFmtId="0" fontId="52" fillId="0" borderId="21" xfId="0" applyFont="1" applyBorder="1" applyAlignment="1">
      <alignment horizontal="left" vertical="center"/>
    </xf>
    <xf numFmtId="0" fontId="52" fillId="0" borderId="16" xfId="0" applyFont="1" applyBorder="1" applyAlignment="1">
      <alignment horizontal="left" vertical="center"/>
    </xf>
    <xf numFmtId="0" fontId="52" fillId="0" borderId="19" xfId="0" applyFont="1" applyBorder="1" applyAlignment="1">
      <alignment horizontal="left" vertical="center"/>
    </xf>
    <xf numFmtId="0" fontId="5" fillId="32" borderId="52" xfId="0" applyFont="1" applyFill="1" applyBorder="1" applyAlignment="1">
      <alignment horizontal="center"/>
    </xf>
    <xf numFmtId="0" fontId="5" fillId="32" borderId="26" xfId="0" applyFont="1" applyFill="1" applyBorder="1" applyAlignment="1">
      <alignment horizontal="center"/>
    </xf>
    <xf numFmtId="0" fontId="5" fillId="32" borderId="27" xfId="0" applyFont="1" applyFill="1" applyBorder="1" applyAlignment="1">
      <alignment horizontal="center"/>
    </xf>
    <xf numFmtId="0" fontId="7" fillId="39" borderId="14" xfId="0" applyFont="1" applyFill="1" applyBorder="1" applyAlignment="1">
      <alignment horizontal="center" vertical="center"/>
    </xf>
    <xf numFmtId="0" fontId="7" fillId="39" borderId="18" xfId="0" applyFont="1" applyFill="1" applyBorder="1" applyAlignment="1">
      <alignment horizontal="center" vertical="center"/>
    </xf>
    <xf numFmtId="0" fontId="6" fillId="40" borderId="14" xfId="0" applyFont="1" applyFill="1" applyBorder="1" applyAlignment="1">
      <alignment horizontal="center" vertical="center"/>
    </xf>
    <xf numFmtId="0" fontId="6" fillId="40" borderId="18" xfId="0" applyFont="1" applyFill="1" applyBorder="1" applyAlignment="1">
      <alignment horizontal="center" vertical="center"/>
    </xf>
    <xf numFmtId="0" fontId="52" fillId="0" borderId="14" xfId="0" applyFont="1" applyBorder="1" applyAlignment="1">
      <alignment horizontal="left" vertical="center"/>
    </xf>
    <xf numFmtId="0" fontId="37" fillId="32" borderId="54" xfId="0" applyFont="1" applyFill="1" applyBorder="1" applyAlignment="1">
      <alignment horizontal="center" vertical="center" wrapText="1"/>
    </xf>
    <xf numFmtId="0" fontId="37" fillId="32" borderId="55" xfId="0" applyFont="1" applyFill="1" applyBorder="1" applyAlignment="1">
      <alignment horizontal="center" vertical="center" wrapText="1"/>
    </xf>
    <xf numFmtId="0" fontId="37" fillId="32" borderId="56"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52" fillId="0" borderId="18" xfId="0" applyFont="1" applyBorder="1" applyAlignment="1">
      <alignment horizontal="left" vertical="center"/>
    </xf>
    <xf numFmtId="0" fontId="5" fillId="0" borderId="18" xfId="0" applyFont="1" applyFill="1" applyBorder="1" applyAlignment="1">
      <alignment horizontal="center" vertical="center"/>
    </xf>
    <xf numFmtId="0" fontId="7" fillId="39" borderId="21" xfId="0" applyFont="1" applyFill="1" applyBorder="1" applyAlignment="1">
      <alignment horizontal="center" vertical="center"/>
    </xf>
    <xf numFmtId="0" fontId="7" fillId="39" borderId="25" xfId="0" applyFont="1" applyFill="1" applyBorder="1" applyAlignment="1">
      <alignment horizontal="center" vertical="center"/>
    </xf>
    <xf numFmtId="0" fontId="10" fillId="36" borderId="10" xfId="0" applyFont="1" applyFill="1" applyBorder="1" applyAlignment="1">
      <alignment horizontal="justify" vertical="center" wrapText="1"/>
    </xf>
    <xf numFmtId="0" fontId="6" fillId="41" borderId="16" xfId="0" applyFont="1" applyFill="1" applyBorder="1" applyAlignment="1">
      <alignment horizontal="center" vertical="center"/>
    </xf>
    <xf numFmtId="0" fontId="6" fillId="41" borderId="19" xfId="0" applyFont="1" applyFill="1" applyBorder="1" applyAlignment="1">
      <alignment horizontal="center" vertical="center"/>
    </xf>
    <xf numFmtId="0" fontId="6" fillId="41" borderId="34" xfId="0" applyFont="1" applyFill="1" applyBorder="1" applyAlignment="1">
      <alignment horizontal="center" vertical="center"/>
    </xf>
    <xf numFmtId="0" fontId="6" fillId="41" borderId="57" xfId="0" applyFont="1" applyFill="1" applyBorder="1" applyAlignment="1">
      <alignment horizontal="center" vertical="center"/>
    </xf>
    <xf numFmtId="0" fontId="6" fillId="41" borderId="58" xfId="0" applyFont="1" applyFill="1" applyBorder="1" applyAlignment="1">
      <alignment horizontal="center" vertical="center"/>
    </xf>
    <xf numFmtId="0" fontId="6" fillId="41" borderId="14" xfId="0" applyFont="1" applyFill="1" applyBorder="1" applyAlignment="1">
      <alignment horizontal="center" vertical="center"/>
    </xf>
    <xf numFmtId="0" fontId="6" fillId="41" borderId="18" xfId="0" applyFont="1" applyFill="1" applyBorder="1" applyAlignment="1">
      <alignment horizontal="center" vertical="center"/>
    </xf>
    <xf numFmtId="0" fontId="6" fillId="40" borderId="21" xfId="0" applyFont="1" applyFill="1" applyBorder="1" applyAlignment="1">
      <alignment horizontal="center" vertical="center"/>
    </xf>
    <xf numFmtId="0" fontId="6" fillId="40" borderId="25" xfId="0" applyFont="1" applyFill="1" applyBorder="1" applyAlignment="1">
      <alignment horizontal="center" vertical="center"/>
    </xf>
    <xf numFmtId="0" fontId="53" fillId="38" borderId="14" xfId="0" applyFont="1" applyFill="1" applyBorder="1" applyAlignment="1">
      <alignment horizontal="center" vertical="center"/>
    </xf>
    <xf numFmtId="0" fontId="53" fillId="38" borderId="18" xfId="0" applyFont="1" applyFill="1" applyBorder="1" applyAlignment="1">
      <alignment horizontal="center" vertical="center"/>
    </xf>
    <xf numFmtId="0" fontId="6" fillId="40" borderId="16" xfId="0" applyFont="1" applyFill="1" applyBorder="1" applyAlignment="1">
      <alignment horizontal="center" vertical="center"/>
    </xf>
    <xf numFmtId="0" fontId="6" fillId="40" borderId="19" xfId="0" applyFont="1" applyFill="1" applyBorder="1" applyAlignment="1">
      <alignment horizontal="center" vertical="center"/>
    </xf>
    <xf numFmtId="0" fontId="37" fillId="32" borderId="29" xfId="0" applyFont="1" applyFill="1" applyBorder="1" applyAlignment="1">
      <alignment horizontal="center" vertical="center"/>
    </xf>
    <xf numFmtId="0" fontId="37" fillId="32" borderId="53" xfId="0" applyFont="1" applyFill="1" applyBorder="1" applyAlignment="1">
      <alignment horizontal="center" vertical="center"/>
    </xf>
    <xf numFmtId="0" fontId="37" fillId="32" borderId="52" xfId="0"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52" fillId="42" borderId="30" xfId="0" applyFont="1" applyFill="1" applyBorder="1" applyAlignment="1">
      <alignment horizontal="left" vertical="center"/>
    </xf>
    <xf numFmtId="0" fontId="52" fillId="42" borderId="31" xfId="0" applyFont="1" applyFill="1" applyBorder="1" applyAlignment="1">
      <alignment horizontal="left" vertical="center"/>
    </xf>
    <xf numFmtId="0" fontId="52" fillId="42" borderId="10" xfId="0" applyFont="1" applyFill="1" applyBorder="1" applyAlignment="1">
      <alignment horizontal="left" vertical="center"/>
    </xf>
    <xf numFmtId="0" fontId="52" fillId="42" borderId="32" xfId="0" applyFont="1" applyFill="1" applyBorder="1" applyAlignment="1">
      <alignment horizontal="left" vertical="center"/>
    </xf>
    <xf numFmtId="0" fontId="52" fillId="42" borderId="59" xfId="0" applyFont="1" applyFill="1" applyBorder="1" applyAlignment="1">
      <alignment horizontal="left" vertical="center"/>
    </xf>
    <xf numFmtId="0" fontId="52" fillId="42" borderId="49" xfId="0" applyFont="1" applyFill="1" applyBorder="1" applyAlignment="1">
      <alignment horizontal="left" vertical="center"/>
    </xf>
    <xf numFmtId="0" fontId="52" fillId="42" borderId="60" xfId="0" applyFont="1" applyFill="1" applyBorder="1" applyAlignment="1">
      <alignment horizontal="left" vertical="center"/>
    </xf>
    <xf numFmtId="0" fontId="52" fillId="42" borderId="46" xfId="0" applyFont="1" applyFill="1" applyBorder="1" applyAlignment="1">
      <alignment horizontal="left" vertical="center"/>
    </xf>
    <xf numFmtId="0" fontId="10" fillId="36" borderId="50" xfId="0" applyFont="1" applyFill="1" applyBorder="1" applyAlignment="1">
      <alignment horizontal="left" vertical="center" wrapText="1"/>
    </xf>
    <xf numFmtId="0" fontId="10" fillId="36" borderId="50" xfId="0" applyFont="1" applyFill="1" applyBorder="1" applyAlignment="1">
      <alignment horizontal="left" vertical="center"/>
    </xf>
    <xf numFmtId="0" fontId="10" fillId="36" borderId="50" xfId="0" applyFont="1" applyFill="1" applyBorder="1" applyAlignment="1">
      <alignment vertical="center" wrapText="1"/>
    </xf>
    <xf numFmtId="0" fontId="10" fillId="36" borderId="50" xfId="0" applyFont="1" applyFill="1" applyBorder="1" applyAlignment="1">
      <alignment vertical="center"/>
    </xf>
    <xf numFmtId="0" fontId="5" fillId="0" borderId="5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1" xfId="0" applyFont="1" applyFill="1" applyBorder="1" applyAlignment="1">
      <alignment horizontal="center" vertical="center"/>
    </xf>
    <xf numFmtId="0" fontId="10" fillId="0" borderId="10" xfId="0" applyFont="1" applyFill="1" applyBorder="1" applyAlignment="1">
      <alignment horizontal="justify" vertical="justify" wrapText="1"/>
    </xf>
    <xf numFmtId="0" fontId="10" fillId="0" borderId="10" xfId="0" applyFont="1" applyFill="1" applyBorder="1" applyAlignment="1">
      <alignment horizontal="justify" vertical="justify"/>
    </xf>
    <xf numFmtId="0" fontId="7" fillId="34" borderId="59" xfId="0" applyFont="1" applyFill="1" applyBorder="1" applyAlignment="1">
      <alignment horizontal="left" vertical="center"/>
    </xf>
    <xf numFmtId="0" fontId="7" fillId="34" borderId="41" xfId="0" applyFont="1" applyFill="1" applyBorder="1" applyAlignment="1">
      <alignment horizontal="left" vertical="center"/>
    </xf>
    <xf numFmtId="0" fontId="7" fillId="34" borderId="49" xfId="0" applyFont="1" applyFill="1" applyBorder="1" applyAlignment="1">
      <alignment horizontal="left" vertical="center"/>
    </xf>
    <xf numFmtId="0" fontId="7" fillId="34" borderId="30" xfId="0" applyFont="1" applyFill="1" applyBorder="1" applyAlignment="1">
      <alignment horizontal="left" vertical="center"/>
    </xf>
    <xf numFmtId="0" fontId="7" fillId="34" borderId="31" xfId="0" applyFont="1" applyFill="1" applyBorder="1" applyAlignment="1">
      <alignment horizontal="left" vertical="center"/>
    </xf>
    <xf numFmtId="0" fontId="7" fillId="34" borderId="10" xfId="0" applyFont="1" applyFill="1" applyBorder="1" applyAlignment="1">
      <alignment horizontal="left" vertical="center"/>
    </xf>
    <xf numFmtId="0" fontId="2" fillId="34" borderId="50" xfId="0" applyFont="1" applyFill="1" applyBorder="1" applyAlignment="1">
      <alignment horizontal="left" vertical="center" wrapText="1"/>
    </xf>
    <xf numFmtId="0" fontId="2" fillId="34" borderId="51" xfId="0" applyFont="1" applyFill="1" applyBorder="1" applyAlignment="1">
      <alignment horizontal="left"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34" borderId="3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54" fillId="0" borderId="10" xfId="0" applyFont="1" applyFill="1" applyBorder="1" applyAlignment="1">
      <alignment horizontal="center"/>
    </xf>
    <xf numFmtId="0" fontId="54" fillId="0" borderId="46" xfId="0" applyFont="1" applyFill="1" applyBorder="1" applyAlignment="1">
      <alignment horizontal="center"/>
    </xf>
    <xf numFmtId="0" fontId="7" fillId="34" borderId="32" xfId="0" applyFont="1" applyFill="1" applyBorder="1" applyAlignment="1">
      <alignment vertical="center"/>
    </xf>
    <xf numFmtId="0" fontId="7" fillId="34" borderId="14" xfId="0" applyFont="1" applyFill="1" applyBorder="1" applyAlignment="1">
      <alignment vertical="center"/>
    </xf>
    <xf numFmtId="0" fontId="7" fillId="34" borderId="31" xfId="0" applyFont="1" applyFill="1" applyBorder="1" applyAlignment="1">
      <alignment vertical="center"/>
    </xf>
    <xf numFmtId="0" fontId="7" fillId="34" borderId="62" xfId="0" applyFont="1" applyFill="1" applyBorder="1" applyAlignment="1">
      <alignment horizontal="left" vertical="center"/>
    </xf>
    <xf numFmtId="0" fontId="7" fillId="34" borderId="61" xfId="0" applyFont="1" applyFill="1" applyBorder="1" applyAlignment="1">
      <alignment horizontal="left" vertical="center"/>
    </xf>
    <xf numFmtId="0" fontId="7" fillId="34" borderId="50" xfId="0" applyFont="1" applyFill="1" applyBorder="1" applyAlignment="1">
      <alignment horizontal="left" vertical="center"/>
    </xf>
    <xf numFmtId="0" fontId="10" fillId="0" borderId="10" xfId="0" applyFont="1" applyFill="1" applyBorder="1" applyAlignment="1">
      <alignment horizontal="justify" vertical="center" wrapText="1"/>
    </xf>
    <xf numFmtId="0" fontId="10" fillId="0" borderId="10" xfId="0" applyFont="1" applyFill="1" applyBorder="1" applyAlignment="1">
      <alignment horizontal="justify" vertical="center"/>
    </xf>
    <xf numFmtId="0" fontId="54" fillId="0" borderId="63" xfId="0" applyFont="1" applyFill="1" applyBorder="1" applyAlignment="1">
      <alignment horizontal="center"/>
    </xf>
    <xf numFmtId="0" fontId="54" fillId="0" borderId="26" xfId="0" applyFont="1" applyFill="1" applyBorder="1" applyAlignment="1">
      <alignment horizontal="center"/>
    </xf>
    <xf numFmtId="0" fontId="54" fillId="0" borderId="27" xfId="0" applyFont="1" applyFill="1" applyBorder="1" applyAlignment="1">
      <alignment horizontal="center"/>
    </xf>
    <xf numFmtId="0" fontId="53" fillId="38" borderId="41" xfId="0" applyFont="1" applyFill="1" applyBorder="1" applyAlignment="1">
      <alignment horizontal="center" vertical="center"/>
    </xf>
    <xf numFmtId="0" fontId="53" fillId="38" borderId="49" xfId="0" applyFont="1" applyFill="1" applyBorder="1" applyAlignment="1">
      <alignment horizontal="center" vertical="center"/>
    </xf>
    <xf numFmtId="0" fontId="53" fillId="38" borderId="60" xfId="0" applyFont="1" applyFill="1" applyBorder="1" applyAlignment="1">
      <alignment horizontal="center" vertical="center"/>
    </xf>
    <xf numFmtId="0" fontId="53" fillId="38" borderId="61" xfId="0" applyFont="1" applyFill="1" applyBorder="1" applyAlignment="1">
      <alignment horizontal="center" vertical="center"/>
    </xf>
    <xf numFmtId="0" fontId="53" fillId="38" borderId="50" xfId="0" applyFont="1" applyFill="1" applyBorder="1" applyAlignment="1">
      <alignment horizontal="center" vertical="center"/>
    </xf>
    <xf numFmtId="0" fontId="53" fillId="38" borderId="51"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10" xfId="0" applyFont="1" applyFill="1" applyBorder="1" applyAlignment="1">
      <alignment horizontal="center" vertical="center"/>
    </xf>
    <xf numFmtId="0" fontId="7" fillId="39" borderId="46" xfId="0" applyFont="1" applyFill="1" applyBorder="1" applyAlignment="1">
      <alignment horizontal="center" vertical="center"/>
    </xf>
    <xf numFmtId="0" fontId="52" fillId="0" borderId="31" xfId="0" applyFont="1" applyBorder="1" applyAlignment="1">
      <alignment horizontal="left" vertical="center"/>
    </xf>
    <xf numFmtId="0" fontId="52" fillId="0" borderId="10" xfId="0" applyFont="1" applyBorder="1" applyAlignment="1">
      <alignment horizontal="left" vertical="center"/>
    </xf>
    <xf numFmtId="0" fontId="52" fillId="0" borderId="32" xfId="0" applyFont="1" applyBorder="1" applyAlignment="1">
      <alignment horizontal="left" vertical="center"/>
    </xf>
    <xf numFmtId="0" fontId="52" fillId="42" borderId="64" xfId="0" applyFont="1" applyFill="1" applyBorder="1" applyAlignment="1">
      <alignment horizontal="left" vertical="center"/>
    </xf>
    <xf numFmtId="0" fontId="52" fillId="42" borderId="34" xfId="0" applyFont="1" applyFill="1" applyBorder="1" applyAlignment="1">
      <alignment horizontal="left" vertical="center"/>
    </xf>
    <xf numFmtId="0" fontId="52" fillId="42" borderId="57" xfId="0" applyFont="1" applyFill="1" applyBorder="1" applyAlignment="1">
      <alignment horizontal="left" vertical="center"/>
    </xf>
    <xf numFmtId="0" fontId="52" fillId="42" borderId="33" xfId="0" applyFont="1" applyFill="1" applyBorder="1" applyAlignment="1">
      <alignment horizontal="left" vertical="center"/>
    </xf>
    <xf numFmtId="0" fontId="52" fillId="42" borderId="58" xfId="0" applyFont="1" applyFill="1" applyBorder="1" applyAlignment="1">
      <alignment horizontal="left" vertical="center"/>
    </xf>
    <xf numFmtId="0" fontId="55" fillId="32" borderId="65" xfId="0" applyFont="1" applyFill="1" applyBorder="1" applyAlignment="1">
      <alignment horizontal="center" vertical="center"/>
    </xf>
    <xf numFmtId="0" fontId="55" fillId="32" borderId="6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68" xfId="0" applyFont="1" applyFill="1" applyBorder="1" applyAlignment="1">
      <alignment horizontal="center" vertical="center"/>
    </xf>
    <xf numFmtId="0" fontId="55" fillId="32" borderId="69" xfId="0" applyFont="1" applyFill="1" applyBorder="1" applyAlignment="1">
      <alignment horizontal="center" vertical="center"/>
    </xf>
    <xf numFmtId="0" fontId="55" fillId="32" borderId="55" xfId="0" applyFont="1" applyFill="1" applyBorder="1" applyAlignment="1">
      <alignment horizontal="center" vertical="center"/>
    </xf>
    <xf numFmtId="0" fontId="55" fillId="32" borderId="56" xfId="0" applyFont="1" applyFill="1" applyBorder="1" applyAlignment="1">
      <alignment horizontal="center" vertical="center"/>
    </xf>
    <xf numFmtId="0" fontId="52" fillId="0" borderId="41" xfId="0" applyFont="1" applyBorder="1" applyAlignment="1">
      <alignment horizontal="left" vertical="center"/>
    </xf>
    <xf numFmtId="0" fontId="52" fillId="0" borderId="49" xfId="0" applyFont="1" applyBorder="1" applyAlignment="1">
      <alignment horizontal="left" vertical="center"/>
    </xf>
    <xf numFmtId="0" fontId="52" fillId="0" borderId="40" xfId="0" applyFont="1" applyBorder="1" applyAlignment="1">
      <alignment horizontal="left" vertical="center"/>
    </xf>
    <xf numFmtId="0" fontId="52" fillId="42" borderId="41" xfId="0" applyFont="1" applyFill="1" applyBorder="1" applyAlignment="1">
      <alignment horizontal="left" vertical="center"/>
    </xf>
    <xf numFmtId="0" fontId="52" fillId="42" borderId="40" xfId="0" applyFont="1" applyFill="1" applyBorder="1" applyAlignment="1">
      <alignment horizontal="left" vertical="center"/>
    </xf>
    <xf numFmtId="0" fontId="6" fillId="34" borderId="42" xfId="0" applyFont="1" applyFill="1" applyBorder="1" applyAlignment="1">
      <alignment horizontal="left" vertical="center" wrapText="1"/>
    </xf>
    <xf numFmtId="0" fontId="6" fillId="34" borderId="43"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55" fillId="32" borderId="54" xfId="0" applyFont="1" applyFill="1" applyBorder="1" applyAlignment="1">
      <alignment horizontal="center" vertical="center"/>
    </xf>
    <xf numFmtId="0" fontId="55" fillId="32" borderId="70" xfId="0" applyFont="1" applyFill="1" applyBorder="1" applyAlignment="1">
      <alignment horizontal="center" vertical="center"/>
    </xf>
    <xf numFmtId="0" fontId="5" fillId="32" borderId="14" xfId="0" applyFont="1" applyFill="1" applyBorder="1" applyAlignment="1">
      <alignment horizontal="center"/>
    </xf>
    <xf numFmtId="0" fontId="5" fillId="32" borderId="42" xfId="0" applyFont="1" applyFill="1" applyBorder="1" applyAlignment="1">
      <alignment horizontal="center"/>
    </xf>
    <xf numFmtId="0" fontId="5" fillId="32" borderId="43" xfId="0" applyFont="1" applyFill="1" applyBorder="1" applyAlignment="1">
      <alignment horizontal="center"/>
    </xf>
    <xf numFmtId="0" fontId="5" fillId="32" borderId="44" xfId="0" applyFont="1" applyFill="1" applyBorder="1" applyAlignment="1">
      <alignment horizontal="center"/>
    </xf>
    <xf numFmtId="0" fontId="53" fillId="32" borderId="69" xfId="0" applyFont="1" applyFill="1" applyBorder="1" applyAlignment="1">
      <alignment horizontal="left" vertical="center" wrapText="1"/>
    </xf>
    <xf numFmtId="0" fontId="53" fillId="32" borderId="55" xfId="0" applyFont="1" applyFill="1" applyBorder="1" applyAlignment="1">
      <alignment horizontal="left" vertical="center"/>
    </xf>
    <xf numFmtId="0" fontId="53" fillId="32" borderId="56" xfId="0" applyFont="1" applyFill="1" applyBorder="1" applyAlignment="1">
      <alignment horizontal="left" vertical="center"/>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5" fillId="32" borderId="45" xfId="0" applyFont="1" applyFill="1" applyBorder="1" applyAlignment="1">
      <alignment horizontal="center"/>
    </xf>
    <xf numFmtId="0" fontId="5" fillId="32" borderId="0" xfId="0" applyFont="1" applyFill="1" applyBorder="1" applyAlignment="1">
      <alignment horizontal="center"/>
    </xf>
    <xf numFmtId="0" fontId="5" fillId="32" borderId="71" xfId="0" applyFont="1" applyFill="1" applyBorder="1" applyAlignment="1">
      <alignment horizontal="center"/>
    </xf>
    <xf numFmtId="0" fontId="2" fillId="34" borderId="32"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3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6" xfId="0" applyFont="1" applyFill="1" applyBorder="1" applyAlignment="1">
      <alignment horizontal="center" vertical="center"/>
    </xf>
    <xf numFmtId="0" fontId="6" fillId="0" borderId="24" xfId="0"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6" fillId="34" borderId="2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52" fillId="0" borderId="34" xfId="0" applyFont="1" applyBorder="1" applyAlignment="1">
      <alignment horizontal="left" vertical="center"/>
    </xf>
    <xf numFmtId="0" fontId="52" fillId="0" borderId="57" xfId="0" applyFont="1" applyBorder="1" applyAlignment="1">
      <alignment horizontal="left" vertical="center"/>
    </xf>
    <xf numFmtId="0" fontId="52" fillId="0" borderId="33" xfId="0" applyFont="1" applyBorder="1" applyAlignment="1">
      <alignment horizontal="left" vertical="center"/>
    </xf>
    <xf numFmtId="0" fontId="6" fillId="0" borderId="14" xfId="0" applyFont="1" applyBorder="1" applyAlignment="1">
      <alignment horizontal="center" vertical="center"/>
    </xf>
    <xf numFmtId="0" fontId="10" fillId="36" borderId="50" xfId="0" applyFont="1" applyFill="1" applyBorder="1" applyAlignment="1">
      <alignment horizontal="justify" vertical="center"/>
    </xf>
    <xf numFmtId="0" fontId="53" fillId="38" borderId="31" xfId="0" applyFont="1" applyFill="1" applyBorder="1" applyAlignment="1">
      <alignment horizontal="center" vertical="center"/>
    </xf>
    <xf numFmtId="0" fontId="53" fillId="38" borderId="10" xfId="0" applyFont="1" applyFill="1" applyBorder="1" applyAlignment="1">
      <alignment horizontal="center" vertical="center"/>
    </xf>
    <xf numFmtId="0" fontId="53" fillId="38" borderId="46" xfId="0" applyFont="1" applyFill="1" applyBorder="1" applyAlignment="1">
      <alignment horizontal="center" vertical="center"/>
    </xf>
    <xf numFmtId="0" fontId="6" fillId="40" borderId="34" xfId="0" applyFont="1" applyFill="1" applyBorder="1" applyAlignment="1">
      <alignment horizontal="center" vertical="center"/>
    </xf>
    <xf numFmtId="0" fontId="6" fillId="40" borderId="57" xfId="0" applyFont="1" applyFill="1" applyBorder="1" applyAlignment="1">
      <alignment horizontal="center" vertical="center"/>
    </xf>
    <xf numFmtId="0" fontId="6" fillId="40" borderId="58" xfId="0" applyFont="1" applyFill="1" applyBorder="1" applyAlignment="1">
      <alignment horizontal="center" vertical="center"/>
    </xf>
    <xf numFmtId="0" fontId="7" fillId="35" borderId="29" xfId="0" applyFont="1" applyFill="1" applyBorder="1" applyAlignment="1">
      <alignment horizontal="center" vertical="center" wrapText="1"/>
    </xf>
    <xf numFmtId="0" fontId="7" fillId="35" borderId="53" xfId="0" applyFont="1" applyFill="1" applyBorder="1" applyAlignment="1">
      <alignment horizontal="center" vertical="center" wrapText="1"/>
    </xf>
    <xf numFmtId="0" fontId="7" fillId="35" borderId="52" xfId="0" applyFont="1" applyFill="1" applyBorder="1" applyAlignment="1">
      <alignment horizontal="center" vertical="center"/>
    </xf>
    <xf numFmtId="0" fontId="7" fillId="35" borderId="29" xfId="0" applyFont="1" applyFill="1" applyBorder="1" applyAlignment="1">
      <alignment horizontal="center" vertical="center"/>
    </xf>
    <xf numFmtId="0" fontId="7" fillId="35" borderId="53" xfId="0" applyFont="1" applyFill="1" applyBorder="1" applyAlignment="1">
      <alignment horizontal="center" vertical="center"/>
    </xf>
    <xf numFmtId="0" fontId="6" fillId="34" borderId="0" xfId="0" applyFont="1" applyFill="1" applyBorder="1" applyAlignment="1">
      <alignment horizontal="left" vertical="top" wrapText="1"/>
    </xf>
    <xf numFmtId="0" fontId="6" fillId="40" borderId="31" xfId="0" applyFont="1" applyFill="1" applyBorder="1" applyAlignment="1">
      <alignment horizontal="center" vertical="center"/>
    </xf>
    <xf numFmtId="0" fontId="6" fillId="40" borderId="10" xfId="0" applyFont="1" applyFill="1" applyBorder="1" applyAlignment="1">
      <alignment horizontal="center" vertical="center"/>
    </xf>
    <xf numFmtId="0" fontId="6" fillId="40" borderId="46" xfId="0" applyFont="1" applyFill="1" applyBorder="1" applyAlignment="1">
      <alignment horizontal="center" vertical="center"/>
    </xf>
    <xf numFmtId="14" fontId="54" fillId="0" borderId="49" xfId="0" applyNumberFormat="1" applyFont="1" applyFill="1" applyBorder="1" applyAlignment="1">
      <alignment horizontal="center"/>
    </xf>
    <xf numFmtId="0" fontId="54" fillId="0" borderId="49" xfId="0" applyFont="1" applyFill="1" applyBorder="1" applyAlignment="1">
      <alignment horizontal="center"/>
    </xf>
    <xf numFmtId="0" fontId="54" fillId="0" borderId="60" xfId="0" applyFont="1" applyFill="1" applyBorder="1" applyAlignment="1">
      <alignment horizontal="center"/>
    </xf>
    <xf numFmtId="0" fontId="8" fillId="34" borderId="4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41"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34" xfId="0" applyFont="1" applyFill="1" applyBorder="1" applyAlignment="1">
      <alignment horizontal="center" vertical="center"/>
    </xf>
    <xf numFmtId="0" fontId="7" fillId="35" borderId="52" xfId="0" applyFont="1" applyFill="1" applyBorder="1" applyAlignment="1">
      <alignment horizontal="center" vertical="center" wrapText="1"/>
    </xf>
    <xf numFmtId="0" fontId="7" fillId="34" borderId="40" xfId="0" applyFont="1" applyFill="1" applyBorder="1" applyAlignment="1">
      <alignment horizontal="left" vertical="center"/>
    </xf>
    <xf numFmtId="0" fontId="7" fillId="34" borderId="21" xfId="0" applyFont="1" applyFill="1" applyBorder="1" applyAlignment="1">
      <alignment horizontal="left" vertical="center"/>
    </xf>
    <xf numFmtId="0" fontId="5" fillId="32" borderId="29" xfId="0" applyFont="1" applyFill="1" applyBorder="1" applyAlignment="1">
      <alignment horizontal="center"/>
    </xf>
    <xf numFmtId="0" fontId="5" fillId="32" borderId="53" xfId="0" applyFont="1" applyFill="1" applyBorder="1" applyAlignment="1">
      <alignment horizontal="center"/>
    </xf>
    <xf numFmtId="0" fontId="53" fillId="32" borderId="69" xfId="0" applyFont="1" applyFill="1" applyBorder="1" applyAlignment="1">
      <alignment horizontal="left" vertical="center"/>
    </xf>
    <xf numFmtId="0" fontId="7" fillId="34" borderId="24" xfId="0" applyFont="1" applyFill="1" applyBorder="1" applyAlignment="1">
      <alignment horizontal="left" vertical="center"/>
    </xf>
    <xf numFmtId="0" fontId="7" fillId="34" borderId="15" xfId="0" applyFont="1" applyFill="1" applyBorder="1" applyAlignment="1">
      <alignment horizontal="left" vertical="center"/>
    </xf>
    <xf numFmtId="0" fontId="7" fillId="34" borderId="16" xfId="0" applyFont="1" applyFill="1" applyBorder="1" applyAlignment="1">
      <alignment horizontal="left" vertical="center"/>
    </xf>
    <xf numFmtId="0" fontId="7" fillId="34" borderId="34" xfId="0" applyFont="1" applyFill="1" applyBorder="1" applyAlignment="1">
      <alignment horizontal="left" vertical="center"/>
    </xf>
    <xf numFmtId="0" fontId="54" fillId="0" borderId="33" xfId="0" applyFont="1" applyFill="1" applyBorder="1" applyAlignment="1">
      <alignment horizontal="center"/>
    </xf>
    <xf numFmtId="0" fontId="54" fillId="0" borderId="16" xfId="0" applyFont="1" applyFill="1" applyBorder="1" applyAlignment="1">
      <alignment horizontal="center"/>
    </xf>
    <xf numFmtId="0" fontId="54" fillId="0" borderId="19" xfId="0" applyFont="1" applyFill="1" applyBorder="1" applyAlignment="1">
      <alignment horizontal="center"/>
    </xf>
    <xf numFmtId="0" fontId="7" fillId="35" borderId="54"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35" borderId="56" xfId="0" applyFont="1" applyFill="1" applyBorder="1" applyAlignment="1">
      <alignment horizontal="center" vertical="center" wrapText="1"/>
    </xf>
    <xf numFmtId="0" fontId="7" fillId="34" borderId="33" xfId="0" applyFont="1" applyFill="1" applyBorder="1" applyAlignment="1">
      <alignment horizontal="left" vertical="center"/>
    </xf>
    <xf numFmtId="0" fontId="7" fillId="34" borderId="64" xfId="0" applyFont="1" applyFill="1" applyBorder="1" applyAlignment="1">
      <alignment horizontal="left" vertical="center"/>
    </xf>
    <xf numFmtId="0" fontId="7" fillId="34" borderId="57" xfId="0" applyFont="1" applyFill="1" applyBorder="1" applyAlignment="1">
      <alignment horizontal="left" vertical="center"/>
    </xf>
    <xf numFmtId="0" fontId="52" fillId="0" borderId="12" xfId="0" applyFont="1" applyBorder="1" applyAlignment="1">
      <alignment horizontal="left" vertical="center"/>
    </xf>
    <xf numFmtId="0" fontId="52" fillId="0" borderId="17" xfId="0" applyFont="1" applyBorder="1" applyAlignment="1">
      <alignment horizontal="left" vertical="center"/>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1" xfId="0"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201" fontId="5" fillId="0"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0" fontId="56" fillId="34" borderId="10" xfId="0" applyFont="1" applyFill="1" applyBorder="1" applyAlignment="1">
      <alignment horizontal="center" vertical="center" wrapText="1"/>
    </xf>
    <xf numFmtId="10" fontId="8" fillId="0" borderId="10" xfId="0" applyNumberFormat="1"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10" xfId="0" applyFont="1" applyFill="1" applyBorder="1" applyAlignment="1">
      <alignment vertical="center" wrapText="1"/>
    </xf>
    <xf numFmtId="0" fontId="8" fillId="0" borderId="10" xfId="0" applyFont="1" applyFill="1" applyBorder="1" applyAlignment="1">
      <alignment vertical="center"/>
    </xf>
    <xf numFmtId="0" fontId="8" fillId="0" borderId="10" xfId="0" applyFont="1" applyBorder="1" applyAlignment="1">
      <alignment horizontal="center" vertical="center"/>
    </xf>
    <xf numFmtId="0" fontId="10" fillId="0" borderId="49" xfId="0" applyFont="1" applyBorder="1" applyAlignment="1">
      <alignment horizontal="center"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49" xfId="0" applyFont="1" applyBorder="1" applyAlignment="1">
      <alignment horizontal="center" vertical="center"/>
    </xf>
    <xf numFmtId="0" fontId="10" fillId="0" borderId="32" xfId="0" applyFont="1" applyBorder="1" applyAlignment="1">
      <alignment horizontal="center" vertical="center"/>
    </xf>
    <xf numFmtId="0" fontId="10" fillId="0" borderId="14" xfId="0" applyFont="1" applyBorder="1" applyAlignment="1">
      <alignment horizontal="center" vertical="center"/>
    </xf>
    <xf numFmtId="0" fontId="10" fillId="0" borderId="31" xfId="0" applyFont="1" applyBorder="1" applyAlignment="1">
      <alignment horizontal="center" vertical="center"/>
    </xf>
    <xf numFmtId="0" fontId="10" fillId="0" borderId="10" xfId="0" applyFont="1" applyFill="1" applyBorder="1" applyAlignment="1">
      <alignment horizontal="center" vertical="center" wrapText="1"/>
    </xf>
    <xf numFmtId="0" fontId="8" fillId="0" borderId="41" xfId="0" applyFont="1" applyFill="1" applyBorder="1" applyAlignment="1">
      <alignment horizontal="left" vertical="center" wrapText="1"/>
    </xf>
    <xf numFmtId="0" fontId="8" fillId="0" borderId="49" xfId="0" applyFont="1" applyFill="1" applyBorder="1" applyAlignment="1">
      <alignment horizontal="left" vertical="center"/>
    </xf>
    <xf numFmtId="0" fontId="5" fillId="0" borderId="49" xfId="0" applyFont="1" applyBorder="1" applyAlignment="1">
      <alignment horizontal="center" vertical="center"/>
    </xf>
    <xf numFmtId="0" fontId="5" fillId="0" borderId="60"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6" fillId="34" borderId="10" xfId="0" applyFont="1" applyFill="1" applyBorder="1" applyAlignment="1">
      <alignment horizontal="center" vertical="center" wrapText="1"/>
    </xf>
    <xf numFmtId="0" fontId="57" fillId="34" borderId="40" xfId="0" applyFont="1" applyFill="1" applyBorder="1" applyAlignment="1">
      <alignment horizontal="left" vertical="center"/>
    </xf>
    <xf numFmtId="0" fontId="57" fillId="34" borderId="21" xfId="0" applyFont="1" applyFill="1" applyBorder="1" applyAlignment="1">
      <alignment horizontal="left" vertical="center"/>
    </xf>
    <xf numFmtId="0" fontId="57" fillId="34" borderId="25" xfId="0" applyFont="1" applyFill="1" applyBorder="1" applyAlignment="1">
      <alignment horizontal="left" vertical="center"/>
    </xf>
    <xf numFmtId="0" fontId="57" fillId="34" borderId="32" xfId="0" applyFont="1" applyFill="1" applyBorder="1" applyAlignment="1">
      <alignment horizontal="left" vertical="center"/>
    </xf>
    <xf numFmtId="0" fontId="57" fillId="34" borderId="14" xfId="0" applyFont="1" applyFill="1" applyBorder="1" applyAlignment="1">
      <alignment horizontal="left" vertical="center"/>
    </xf>
    <xf numFmtId="0" fontId="57" fillId="34" borderId="18" xfId="0" applyFont="1" applyFill="1" applyBorder="1" applyAlignment="1">
      <alignment horizontal="left" vertical="center"/>
    </xf>
    <xf numFmtId="0" fontId="57" fillId="34" borderId="32"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57" fillId="34" borderId="14" xfId="0" applyFont="1" applyFill="1" applyBorder="1" applyAlignment="1">
      <alignment horizontal="left" vertical="center" wrapText="1"/>
    </xf>
    <xf numFmtId="0" fontId="57" fillId="34" borderId="31" xfId="0" applyFont="1" applyFill="1" applyBorder="1" applyAlignment="1">
      <alignment horizontal="left" vertical="center" wrapText="1"/>
    </xf>
    <xf numFmtId="0" fontId="57" fillId="34" borderId="33" xfId="0" applyFont="1" applyFill="1" applyBorder="1" applyAlignment="1">
      <alignment horizontal="left" vertical="center" wrapText="1"/>
    </xf>
    <xf numFmtId="0" fontId="57" fillId="34" borderId="16" xfId="0" applyFont="1" applyFill="1" applyBorder="1" applyAlignment="1">
      <alignment horizontal="left" vertical="center" wrapText="1"/>
    </xf>
    <xf numFmtId="0" fontId="57" fillId="34" borderId="34" xfId="0" applyFont="1" applyFill="1" applyBorder="1" applyAlignment="1">
      <alignment horizontal="left" vertical="center" wrapText="1"/>
    </xf>
    <xf numFmtId="0" fontId="5" fillId="32" borderId="45"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71" xfId="0" applyFont="1" applyFill="1" applyBorder="1" applyAlignment="1">
      <alignment horizontal="center" vertical="center"/>
    </xf>
    <xf numFmtId="0" fontId="57" fillId="34" borderId="41" xfId="0" applyFont="1" applyFill="1" applyBorder="1" applyAlignment="1">
      <alignment horizontal="left" vertical="center"/>
    </xf>
    <xf numFmtId="0" fontId="57" fillId="0" borderId="49" xfId="0" applyFont="1" applyFill="1" applyBorder="1" applyAlignment="1">
      <alignment horizontal="left" vertical="center" wrapText="1"/>
    </xf>
    <xf numFmtId="0" fontId="57" fillId="0" borderId="60" xfId="0" applyFont="1" applyFill="1" applyBorder="1" applyAlignment="1">
      <alignment horizontal="left" vertical="center" wrapText="1"/>
    </xf>
    <xf numFmtId="0" fontId="57" fillId="34" borderId="33" xfId="0" applyFont="1" applyFill="1" applyBorder="1" applyAlignment="1">
      <alignment horizontal="left" vertical="center"/>
    </xf>
    <xf numFmtId="0" fontId="57" fillId="34" borderId="16" xfId="0" applyFont="1" applyFill="1" applyBorder="1" applyAlignment="1">
      <alignment horizontal="left" vertical="center"/>
    </xf>
    <xf numFmtId="0" fontId="57" fillId="34" borderId="34" xfId="0" applyFont="1" applyFill="1" applyBorder="1" applyAlignment="1">
      <alignment horizontal="left" vertical="center"/>
    </xf>
    <xf numFmtId="0" fontId="53" fillId="32" borderId="54" xfId="0" applyFont="1" applyFill="1" applyBorder="1" applyAlignment="1">
      <alignment horizontal="center" vertical="center" wrapText="1"/>
    </xf>
    <xf numFmtId="0" fontId="53" fillId="32" borderId="55" xfId="0" applyFont="1" applyFill="1" applyBorder="1" applyAlignment="1">
      <alignment horizontal="center" vertical="center" wrapText="1"/>
    </xf>
    <xf numFmtId="0" fontId="53" fillId="32" borderId="56" xfId="0" applyFont="1" applyFill="1" applyBorder="1" applyAlignment="1">
      <alignment horizontal="center" vertical="center" wrapText="1"/>
    </xf>
    <xf numFmtId="0" fontId="53" fillId="32" borderId="29" xfId="0" applyFont="1" applyFill="1" applyBorder="1" applyAlignment="1">
      <alignment horizontal="center" vertical="center" wrapText="1"/>
    </xf>
    <xf numFmtId="0" fontId="53" fillId="32" borderId="53" xfId="0" applyFont="1" applyFill="1" applyBorder="1" applyAlignment="1">
      <alignment horizontal="center" vertical="center" wrapText="1"/>
    </xf>
    <xf numFmtId="0" fontId="53" fillId="32" borderId="52" xfId="0" applyFont="1" applyFill="1" applyBorder="1" applyAlignment="1">
      <alignment horizontal="center" vertical="center"/>
    </xf>
    <xf numFmtId="0" fontId="53" fillId="32" borderId="29" xfId="0" applyFont="1" applyFill="1" applyBorder="1" applyAlignment="1">
      <alignment horizontal="center" vertical="center"/>
    </xf>
    <xf numFmtId="0" fontId="53" fillId="32" borderId="53" xfId="0" applyFont="1" applyFill="1" applyBorder="1" applyAlignment="1">
      <alignment horizontal="center" vertical="center"/>
    </xf>
    <xf numFmtId="0" fontId="53" fillId="32" borderId="52" xfId="0" applyFont="1" applyFill="1" applyBorder="1" applyAlignment="1">
      <alignment horizontal="center" vertical="center" wrapText="1"/>
    </xf>
    <xf numFmtId="0" fontId="57" fillId="0" borderId="72" xfId="0" applyFont="1" applyFill="1" applyBorder="1" applyAlignment="1">
      <alignment horizontal="center" vertical="center" wrapText="1"/>
    </xf>
    <xf numFmtId="0" fontId="57" fillId="0" borderId="43" xfId="0" applyFont="1" applyFill="1" applyBorder="1" applyAlignment="1">
      <alignment horizontal="center" vertical="center"/>
    </xf>
    <xf numFmtId="0" fontId="57" fillId="0" borderId="66"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74"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71" xfId="0" applyFont="1" applyFill="1" applyBorder="1" applyAlignment="1">
      <alignment horizontal="center" vertical="center"/>
    </xf>
    <xf numFmtId="0" fontId="57" fillId="0" borderId="25"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9"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31"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60"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34" xfId="0" applyFont="1" applyFill="1" applyBorder="1" applyAlignment="1">
      <alignment horizontal="left" vertical="center"/>
    </xf>
    <xf numFmtId="0" fontId="5" fillId="0" borderId="57" xfId="0" applyFont="1" applyFill="1" applyBorder="1" applyAlignment="1">
      <alignment horizontal="left" vertical="center"/>
    </xf>
    <xf numFmtId="0" fontId="5" fillId="0" borderId="57" xfId="0" applyFont="1" applyFill="1" applyBorder="1" applyAlignment="1">
      <alignment vertical="center" wrapText="1"/>
    </xf>
    <xf numFmtId="0" fontId="5" fillId="0" borderId="57" xfId="0" applyFont="1" applyFill="1" applyBorder="1" applyAlignment="1">
      <alignmen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4" xfId="0" applyFont="1" applyFill="1" applyBorder="1" applyAlignment="1">
      <alignment horizontal="center" vertical="center"/>
    </xf>
    <xf numFmtId="0" fontId="57" fillId="0" borderId="43" xfId="0" applyFont="1" applyFill="1" applyBorder="1" applyAlignment="1">
      <alignment horizontal="center" vertical="center" wrapText="1"/>
    </xf>
    <xf numFmtId="0" fontId="57" fillId="0" borderId="66" xfId="0" applyFont="1" applyFill="1" applyBorder="1" applyAlignment="1">
      <alignment horizontal="center" vertical="center" wrapText="1"/>
    </xf>
    <xf numFmtId="0" fontId="57" fillId="0" borderId="7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74"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3" fillId="32" borderId="78" xfId="0" applyFont="1" applyFill="1" applyBorder="1" applyAlignment="1">
      <alignment horizontal="center" vertical="center" wrapText="1"/>
    </xf>
    <xf numFmtId="0" fontId="53" fillId="32" borderId="79" xfId="0" applyFont="1" applyFill="1" applyBorder="1" applyAlignment="1">
      <alignment horizontal="center" vertical="center" wrapText="1"/>
    </xf>
    <xf numFmtId="0" fontId="53" fillId="32" borderId="36" xfId="0" applyFont="1" applyFill="1" applyBorder="1" applyAlignment="1">
      <alignment horizontal="center" vertical="center" wrapText="1"/>
    </xf>
    <xf numFmtId="0" fontId="57" fillId="0" borderId="33" xfId="0" applyFont="1" applyFill="1" applyBorder="1" applyAlignment="1">
      <alignment horizontal="left" vertical="center"/>
    </xf>
    <xf numFmtId="0" fontId="57" fillId="0" borderId="16" xfId="0" applyFont="1" applyFill="1" applyBorder="1" applyAlignment="1">
      <alignment horizontal="left" vertical="center"/>
    </xf>
    <xf numFmtId="0" fontId="57" fillId="0" borderId="19" xfId="0" applyFont="1" applyFill="1" applyBorder="1" applyAlignment="1">
      <alignment horizontal="left" vertical="center"/>
    </xf>
    <xf numFmtId="0" fontId="57" fillId="0" borderId="42" xfId="0" applyFont="1" applyFill="1" applyBorder="1" applyAlignment="1">
      <alignment horizontal="center" vertical="center" wrapText="1"/>
    </xf>
    <xf numFmtId="0" fontId="57" fillId="0" borderId="45"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4" fillId="0" borderId="48" xfId="0" applyFont="1" applyBorder="1" applyAlignment="1">
      <alignment horizontal="left" vertical="center" wrapText="1"/>
    </xf>
    <xf numFmtId="0" fontId="54" fillId="0" borderId="80" xfId="0" applyFont="1" applyBorder="1" applyAlignment="1">
      <alignment horizontal="left" vertical="center" wrapText="1"/>
    </xf>
    <xf numFmtId="0" fontId="6" fillId="41" borderId="10" xfId="0" applyFont="1" applyFill="1" applyBorder="1" applyAlignment="1">
      <alignment horizontal="center" vertical="center"/>
    </xf>
    <xf numFmtId="0" fontId="55" fillId="32" borderId="10" xfId="0" applyFont="1" applyFill="1" applyBorder="1" applyAlignment="1">
      <alignment horizontal="center" vertical="center"/>
    </xf>
    <xf numFmtId="0" fontId="54" fillId="0" borderId="10" xfId="0" applyFont="1" applyBorder="1" applyAlignment="1">
      <alignment horizontal="left" vertical="center" wrapText="1"/>
    </xf>
    <xf numFmtId="0" fontId="54" fillId="0" borderId="49" xfId="0" applyFont="1" applyBorder="1" applyAlignment="1">
      <alignment horizontal="left" vertical="center" wrapText="1"/>
    </xf>
    <xf numFmtId="0" fontId="54" fillId="0" borderId="32"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31" xfId="0" applyFont="1" applyBorder="1" applyAlignment="1">
      <alignment horizontal="center" vertical="center" wrapText="1"/>
    </xf>
    <xf numFmtId="201" fontId="5" fillId="0" borderId="38" xfId="0" applyNumberFormat="1" applyFont="1" applyFill="1" applyBorder="1" applyAlignment="1">
      <alignment horizontal="center" vertical="center"/>
    </xf>
    <xf numFmtId="201" fontId="5" fillId="0" borderId="20" xfId="0" applyNumberFormat="1" applyFont="1" applyFill="1" applyBorder="1" applyAlignment="1">
      <alignment horizontal="center" vertical="center"/>
    </xf>
    <xf numFmtId="201" fontId="5" fillId="0" borderId="39" xfId="0" applyNumberFormat="1" applyFont="1" applyFill="1" applyBorder="1" applyAlignment="1">
      <alignment horizontal="center" vertical="center"/>
    </xf>
    <xf numFmtId="0" fontId="54" fillId="0" borderId="38"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41" xfId="0" applyFont="1" applyBorder="1" applyAlignment="1">
      <alignment horizontal="center" vertical="center" wrapText="1"/>
    </xf>
    <xf numFmtId="201" fontId="5" fillId="0" borderId="40" xfId="0" applyNumberFormat="1" applyFont="1" applyFill="1" applyBorder="1" applyAlignment="1">
      <alignment horizontal="center" vertical="center"/>
    </xf>
    <xf numFmtId="201" fontId="5" fillId="0" borderId="21" xfId="0" applyNumberFormat="1" applyFont="1" applyFill="1" applyBorder="1" applyAlignment="1">
      <alignment horizontal="center" vertical="center"/>
    </xf>
    <xf numFmtId="201" fontId="5" fillId="0" borderId="41" xfId="0" applyNumberFormat="1" applyFont="1" applyFill="1" applyBorder="1" applyAlignment="1">
      <alignment horizontal="center" vertical="center"/>
    </xf>
    <xf numFmtId="0" fontId="58" fillId="43" borderId="32" xfId="0" applyFont="1" applyFill="1" applyBorder="1" applyAlignment="1">
      <alignment horizontal="center" vertical="center" wrapText="1"/>
    </xf>
    <xf numFmtId="0" fontId="58" fillId="43" borderId="14" xfId="0" applyFont="1" applyFill="1" applyBorder="1" applyAlignment="1">
      <alignment horizontal="center" vertical="center" wrapText="1"/>
    </xf>
    <xf numFmtId="0" fontId="58" fillId="43" borderId="3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4">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66FF33"/>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Definici&#243;n de campos'!A1" /><Relationship Id="rId2" Type="http://schemas.openxmlformats.org/officeDocument/2006/relationships/hyperlink" Target="#'Definici&#243;n de campos'!A1" /><Relationship Id="rId3" Type="http://schemas.openxmlformats.org/officeDocument/2006/relationships/hyperlink" Target="#'Definici&#243;n de campos'!A1" /><Relationship Id="rId4" Type="http://schemas.openxmlformats.org/officeDocument/2006/relationships/hyperlink" Target="#'Ejem. Riesgos-Control-Tratamito'!A1" /><Relationship Id="rId5" Type="http://schemas.openxmlformats.org/officeDocument/2006/relationships/image" Target="../media/image1.png" /><Relationship Id="rId6" Type="http://schemas.openxmlformats.org/officeDocument/2006/relationships/hyperlink" Target="#'Definici&#243;n de campos'!A1" /><Relationship Id="rId7" Type="http://schemas.openxmlformats.org/officeDocument/2006/relationships/hyperlink" Target="#'Definici&#243;n de campos'!A1" /><Relationship Id="rId8" Type="http://schemas.openxmlformats.org/officeDocument/2006/relationships/hyperlink" Target="#'Definici&#243;n de campos'!A1" /><Relationship Id="rId9" Type="http://schemas.openxmlformats.org/officeDocument/2006/relationships/hyperlink" Target="#'Ejem. Riesgos-Control-Tratamito'!A1" /></Relationships>
</file>

<file path=xl/drawings/_rels/drawing3.xml.rels><?xml version="1.0" encoding="utf-8" standalone="yes"?><Relationships xmlns="http://schemas.openxmlformats.org/package/2006/relationships"><Relationship Id="rId1" Type="http://schemas.openxmlformats.org/officeDocument/2006/relationships/hyperlink" Target="#'Matriz de Riesgos Previsibles'!A1" /><Relationship Id="rId2" Type="http://schemas.openxmlformats.org/officeDocument/2006/relationships/hyperlink" Target="#'Matriz de Riesgos Previsibles'!A1" /><Relationship Id="rId3" Type="http://schemas.openxmlformats.org/officeDocument/2006/relationships/hyperlink" Target="#'Matriz de Riesgos Previsibles'!A1" /><Relationship Id="rId4" Type="http://schemas.openxmlformats.org/officeDocument/2006/relationships/hyperlink" Target="#'Matriz de Riesgos Previsibles'!A1" /><Relationship Id="rId5" Type="http://schemas.openxmlformats.org/officeDocument/2006/relationships/hyperlink" Target="#'Matriz de Riesgos Previsible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7934325" y="68865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371475</xdr:colOff>
      <xdr:row>27</xdr:row>
      <xdr:rowOff>247650</xdr:rowOff>
    </xdr:from>
    <xdr:to>
      <xdr:col>17</xdr:col>
      <xdr:colOff>371475</xdr:colOff>
      <xdr:row>27</xdr:row>
      <xdr:rowOff>381000</xdr:rowOff>
    </xdr:to>
    <xdr:sp>
      <xdr:nvSpPr>
        <xdr:cNvPr id="2" name="23 Rectángulo">
          <a:hlinkClick r:id="rId2"/>
        </xdr:cNvPr>
        <xdr:cNvSpPr>
          <a:spLocks/>
        </xdr:cNvSpPr>
      </xdr:nvSpPr>
      <xdr:spPr>
        <a:xfrm>
          <a:off x="14658975" y="6877050"/>
          <a:ext cx="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18830925" y="68865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18830925" y="673417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47</xdr:row>
      <xdr:rowOff>533400</xdr:rowOff>
    </xdr:from>
    <xdr:to>
      <xdr:col>24</xdr:col>
      <xdr:colOff>190500</xdr:colOff>
      <xdr:row>47</xdr:row>
      <xdr:rowOff>533400</xdr:rowOff>
    </xdr:to>
    <xdr:sp>
      <xdr:nvSpPr>
        <xdr:cNvPr id="5" name="2 Conector recto"/>
        <xdr:cNvSpPr>
          <a:spLocks/>
        </xdr:cNvSpPr>
      </xdr:nvSpPr>
      <xdr:spPr>
        <a:xfrm>
          <a:off x="11858625" y="40395525"/>
          <a:ext cx="521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0</xdr:row>
      <xdr:rowOff>76200</xdr:rowOff>
    </xdr:from>
    <xdr:to>
      <xdr:col>8</xdr:col>
      <xdr:colOff>542925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542925" y="76200"/>
          <a:ext cx="2914650" cy="1285875"/>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27</xdr:row>
      <xdr:rowOff>257175</xdr:rowOff>
    </xdr:from>
    <xdr:to>
      <xdr:col>11</xdr:col>
      <xdr:colOff>638175</xdr:colOff>
      <xdr:row>27</xdr:row>
      <xdr:rowOff>390525</xdr:rowOff>
    </xdr:to>
    <xdr:sp>
      <xdr:nvSpPr>
        <xdr:cNvPr id="1" name="16 Rectángulo">
          <a:hlinkClick r:id="rId1"/>
        </xdr:cNvPr>
        <xdr:cNvSpPr>
          <a:spLocks/>
        </xdr:cNvSpPr>
      </xdr:nvSpPr>
      <xdr:spPr>
        <a:xfrm>
          <a:off x="14011275"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581025</xdr:colOff>
      <xdr:row>27</xdr:row>
      <xdr:rowOff>247650</xdr:rowOff>
    </xdr:from>
    <xdr:to>
      <xdr:col>17</xdr:col>
      <xdr:colOff>695325</xdr:colOff>
      <xdr:row>27</xdr:row>
      <xdr:rowOff>381000</xdr:rowOff>
    </xdr:to>
    <xdr:sp>
      <xdr:nvSpPr>
        <xdr:cNvPr id="2" name="23 Rectángulo">
          <a:hlinkClick r:id="rId2"/>
        </xdr:cNvPr>
        <xdr:cNvSpPr>
          <a:spLocks/>
        </xdr:cNvSpPr>
      </xdr:nvSpPr>
      <xdr:spPr>
        <a:xfrm>
          <a:off x="23822025" y="8496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3" name="30 Rectángulo">
          <a:hlinkClick r:id="rId3"/>
        </xdr:cNvPr>
        <xdr:cNvSpPr>
          <a:spLocks/>
        </xdr:cNvSpPr>
      </xdr:nvSpPr>
      <xdr:spPr>
        <a:xfrm>
          <a:off x="35147250"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4" name="34 Rectángulo">
          <a:hlinkClick r:id="rId4"/>
        </xdr:cNvPr>
        <xdr:cNvSpPr>
          <a:spLocks/>
        </xdr:cNvSpPr>
      </xdr:nvSpPr>
      <xdr:spPr>
        <a:xfrm>
          <a:off x="35147250" y="835342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5" name="2 Conector recto"/>
        <xdr:cNvSpPr>
          <a:spLocks/>
        </xdr:cNvSpPr>
      </xdr:nvSpPr>
      <xdr:spPr>
        <a:xfrm>
          <a:off x="19611975" y="24860250"/>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0</xdr:row>
      <xdr:rowOff>76200</xdr:rowOff>
    </xdr:from>
    <xdr:to>
      <xdr:col>6</xdr:col>
      <xdr:colOff>428625</xdr:colOff>
      <xdr:row>6</xdr:row>
      <xdr:rowOff>342900</xdr:rowOff>
    </xdr:to>
    <xdr:pic>
      <xdr:nvPicPr>
        <xdr:cNvPr id="6" name="logo_naranja.gif"/>
        <xdr:cNvPicPr preferRelativeResize="1">
          <a:picLocks noChangeAspect="1"/>
        </xdr:cNvPicPr>
      </xdr:nvPicPr>
      <xdr:blipFill>
        <a:blip r:embed="rId5"/>
        <a:stretch>
          <a:fillRect/>
        </a:stretch>
      </xdr:blipFill>
      <xdr:spPr>
        <a:xfrm>
          <a:off x="3705225" y="76200"/>
          <a:ext cx="3714750" cy="1438275"/>
        </a:xfrm>
        <a:prstGeom prst="rect">
          <a:avLst/>
        </a:prstGeom>
        <a:noFill/>
        <a:ln w="12700" cmpd="sng">
          <a:noFill/>
        </a:ln>
      </xdr:spPr>
    </xdr:pic>
    <xdr:clientData/>
  </xdr:twoCellAnchor>
  <xdr:twoCellAnchor>
    <xdr:from>
      <xdr:col>11</xdr:col>
      <xdr:colOff>523875</xdr:colOff>
      <xdr:row>27</xdr:row>
      <xdr:rowOff>257175</xdr:rowOff>
    </xdr:from>
    <xdr:to>
      <xdr:col>11</xdr:col>
      <xdr:colOff>638175</xdr:colOff>
      <xdr:row>27</xdr:row>
      <xdr:rowOff>390525</xdr:rowOff>
    </xdr:to>
    <xdr:sp>
      <xdr:nvSpPr>
        <xdr:cNvPr id="7" name="16 Rectángulo">
          <a:hlinkClick r:id="rId6"/>
        </xdr:cNvPr>
        <xdr:cNvSpPr>
          <a:spLocks/>
        </xdr:cNvSpPr>
      </xdr:nvSpPr>
      <xdr:spPr>
        <a:xfrm>
          <a:off x="14011275"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581025</xdr:colOff>
      <xdr:row>27</xdr:row>
      <xdr:rowOff>247650</xdr:rowOff>
    </xdr:from>
    <xdr:to>
      <xdr:col>17</xdr:col>
      <xdr:colOff>695325</xdr:colOff>
      <xdr:row>27</xdr:row>
      <xdr:rowOff>381000</xdr:rowOff>
    </xdr:to>
    <xdr:sp>
      <xdr:nvSpPr>
        <xdr:cNvPr id="8" name="23 Rectángulo">
          <a:hlinkClick r:id="rId7"/>
        </xdr:cNvPr>
        <xdr:cNvSpPr>
          <a:spLocks/>
        </xdr:cNvSpPr>
      </xdr:nvSpPr>
      <xdr:spPr>
        <a:xfrm>
          <a:off x="23822025" y="8496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257175</xdr:rowOff>
    </xdr:from>
    <xdr:to>
      <xdr:col>26</xdr:col>
      <xdr:colOff>542925</xdr:colOff>
      <xdr:row>27</xdr:row>
      <xdr:rowOff>390525</xdr:rowOff>
    </xdr:to>
    <xdr:sp>
      <xdr:nvSpPr>
        <xdr:cNvPr id="9" name="30 Rectángulo">
          <a:hlinkClick r:id="rId8"/>
        </xdr:cNvPr>
        <xdr:cNvSpPr>
          <a:spLocks/>
        </xdr:cNvSpPr>
      </xdr:nvSpPr>
      <xdr:spPr>
        <a:xfrm>
          <a:off x="35147250" y="850582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428625</xdr:colOff>
      <xdr:row>27</xdr:row>
      <xdr:rowOff>104775</xdr:rowOff>
    </xdr:from>
    <xdr:to>
      <xdr:col>26</xdr:col>
      <xdr:colOff>542925</xdr:colOff>
      <xdr:row>27</xdr:row>
      <xdr:rowOff>238125</xdr:rowOff>
    </xdr:to>
    <xdr:sp>
      <xdr:nvSpPr>
        <xdr:cNvPr id="10" name="34 Rectángulo">
          <a:hlinkClick r:id="rId9"/>
        </xdr:cNvPr>
        <xdr:cNvSpPr>
          <a:spLocks/>
        </xdr:cNvSpPr>
      </xdr:nvSpPr>
      <xdr:spPr>
        <a:xfrm>
          <a:off x="35147250" y="8353425"/>
          <a:ext cx="114300" cy="133350"/>
        </a:xfrm>
        <a:prstGeom prst="rect">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190500</xdr:colOff>
      <xdr:row>43</xdr:row>
      <xdr:rowOff>533400</xdr:rowOff>
    </xdr:from>
    <xdr:to>
      <xdr:col>24</xdr:col>
      <xdr:colOff>190500</xdr:colOff>
      <xdr:row>43</xdr:row>
      <xdr:rowOff>533400</xdr:rowOff>
    </xdr:to>
    <xdr:sp>
      <xdr:nvSpPr>
        <xdr:cNvPr id="11" name="2 Conector recto"/>
        <xdr:cNvSpPr>
          <a:spLocks/>
        </xdr:cNvSpPr>
      </xdr:nvSpPr>
      <xdr:spPr>
        <a:xfrm>
          <a:off x="19611975" y="24860250"/>
          <a:ext cx="1188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4</xdr:row>
      <xdr:rowOff>180975</xdr:rowOff>
    </xdr:from>
    <xdr:to>
      <xdr:col>0</xdr:col>
      <xdr:colOff>2247900</xdr:colOff>
      <xdr:row>4</xdr:row>
      <xdr:rowOff>314325</xdr:rowOff>
    </xdr:to>
    <xdr:sp>
      <xdr:nvSpPr>
        <xdr:cNvPr id="1" name="1 Rectángulo">
          <a:hlinkClick r:id="rId1"/>
        </xdr:cNvPr>
        <xdr:cNvSpPr>
          <a:spLocks/>
        </xdr:cNvSpPr>
      </xdr:nvSpPr>
      <xdr:spPr>
        <a:xfrm>
          <a:off x="2133600" y="52101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2305050</xdr:colOff>
      <xdr:row>9</xdr:row>
      <xdr:rowOff>1257300</xdr:rowOff>
    </xdr:from>
    <xdr:to>
      <xdr:col>0</xdr:col>
      <xdr:colOff>2419350</xdr:colOff>
      <xdr:row>9</xdr:row>
      <xdr:rowOff>1390650</xdr:rowOff>
    </xdr:to>
    <xdr:sp>
      <xdr:nvSpPr>
        <xdr:cNvPr id="2" name="2 Rectángulo">
          <a:hlinkClick r:id="rId2"/>
        </xdr:cNvPr>
        <xdr:cNvSpPr>
          <a:spLocks/>
        </xdr:cNvSpPr>
      </xdr:nvSpPr>
      <xdr:spPr>
        <a:xfrm>
          <a:off x="2305050" y="1217295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781050</xdr:colOff>
      <xdr:row>11</xdr:row>
      <xdr:rowOff>333375</xdr:rowOff>
    </xdr:from>
    <xdr:to>
      <xdr:col>0</xdr:col>
      <xdr:colOff>895350</xdr:colOff>
      <xdr:row>11</xdr:row>
      <xdr:rowOff>466725</xdr:rowOff>
    </xdr:to>
    <xdr:sp>
      <xdr:nvSpPr>
        <xdr:cNvPr id="3" name="4 Rectángulo">
          <a:hlinkClick r:id="rId3"/>
        </xdr:cNvPr>
        <xdr:cNvSpPr>
          <a:spLocks/>
        </xdr:cNvSpPr>
      </xdr:nvSpPr>
      <xdr:spPr>
        <a:xfrm>
          <a:off x="781050" y="16497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14</xdr:row>
      <xdr:rowOff>742950</xdr:rowOff>
    </xdr:from>
    <xdr:to>
      <xdr:col>0</xdr:col>
      <xdr:colOff>1123950</xdr:colOff>
      <xdr:row>15</xdr:row>
      <xdr:rowOff>9525</xdr:rowOff>
    </xdr:to>
    <xdr:sp>
      <xdr:nvSpPr>
        <xdr:cNvPr id="4" name="6 Rectángulo">
          <a:hlinkClick r:id="rId4"/>
        </xdr:cNvPr>
        <xdr:cNvSpPr>
          <a:spLocks/>
        </xdr:cNvSpPr>
      </xdr:nvSpPr>
      <xdr:spPr>
        <a:xfrm>
          <a:off x="1009650" y="20335875"/>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3162300</xdr:colOff>
      <xdr:row>17</xdr:row>
      <xdr:rowOff>457200</xdr:rowOff>
    </xdr:from>
    <xdr:to>
      <xdr:col>0</xdr:col>
      <xdr:colOff>3276600</xdr:colOff>
      <xdr:row>17</xdr:row>
      <xdr:rowOff>590550</xdr:rowOff>
    </xdr:to>
    <xdr:sp>
      <xdr:nvSpPr>
        <xdr:cNvPr id="5" name="7 Rectángulo">
          <a:hlinkClick r:id="rId5"/>
        </xdr:cNvPr>
        <xdr:cNvSpPr>
          <a:spLocks/>
        </xdr:cNvSpPr>
      </xdr:nvSpPr>
      <xdr:spPr>
        <a:xfrm>
          <a:off x="3162300" y="23355300"/>
          <a:ext cx="11430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AM79"/>
  <sheetViews>
    <sheetView showGridLines="0" tabSelected="1" zoomScale="85" zoomScaleNormal="85" zoomScaleSheetLayoutView="55" zoomScalePageLayoutView="0" workbookViewId="0" topLeftCell="A41">
      <selection activeCell="A47" sqref="A47"/>
    </sheetView>
  </sheetViews>
  <sheetFormatPr defaultColWidth="11.421875" defaultRowHeight="12.75"/>
  <cols>
    <col min="1" max="1" width="2.8515625" style="34" customWidth="1"/>
    <col min="2" max="2" width="4.00390625" style="34" customWidth="1"/>
    <col min="3" max="6" width="4.28125" style="34" customWidth="1"/>
    <col min="7" max="8" width="9.8515625" style="34" customWidth="1"/>
    <col min="9" max="9" width="15.140625" style="34" customWidth="1"/>
    <col min="10" max="10" width="30.140625" style="34" customWidth="1"/>
    <col min="11" max="11" width="22.140625" style="34" customWidth="1"/>
    <col min="12" max="12" width="33.7109375" style="34" customWidth="1"/>
    <col min="13" max="13" width="6.57421875" style="34" customWidth="1"/>
    <col min="14" max="14" width="23.57421875" style="34" customWidth="1"/>
    <col min="15" max="15" width="28.140625" style="34" customWidth="1"/>
    <col min="16" max="24" width="5.57421875" style="34" customWidth="1"/>
    <col min="25" max="25" width="6.57421875" style="34" customWidth="1"/>
    <col min="26" max="26" width="16.140625" style="34" customWidth="1"/>
    <col min="27" max="27" width="61.57421875" style="34" customWidth="1"/>
    <col min="28" max="34" width="5.57421875" style="34" customWidth="1"/>
    <col min="35" max="35" width="8.28125" style="34" customWidth="1"/>
    <col min="36" max="36" width="5.57421875" style="34" customWidth="1"/>
    <col min="37" max="39" width="5.57421875" style="75" customWidth="1"/>
    <col min="40" max="16384" width="11.421875" style="34" customWidth="1"/>
  </cols>
  <sheetData>
    <row r="1" spans="2:39" ht="14.25">
      <c r="B1" s="331"/>
      <c r="C1" s="331"/>
      <c r="D1" s="331"/>
      <c r="E1" s="331"/>
      <c r="F1" s="331"/>
      <c r="G1" s="331"/>
      <c r="H1" s="331"/>
      <c r="I1" s="331"/>
      <c r="J1" s="332" t="s">
        <v>193</v>
      </c>
      <c r="K1" s="331"/>
      <c r="L1" s="331"/>
      <c r="M1" s="331"/>
      <c r="N1" s="331"/>
      <c r="O1" s="331"/>
      <c r="P1" s="331"/>
      <c r="Q1" s="331"/>
      <c r="R1" s="331"/>
      <c r="S1" s="331"/>
      <c r="T1" s="331"/>
      <c r="U1" s="331"/>
      <c r="V1" s="331"/>
      <c r="W1" s="331"/>
      <c r="X1" s="331"/>
      <c r="Y1" s="331"/>
      <c r="Z1" s="331"/>
      <c r="AA1" s="331"/>
      <c r="AB1" s="331"/>
      <c r="AC1" s="331"/>
      <c r="AD1" s="331"/>
      <c r="AE1" s="331"/>
      <c r="AF1" s="331"/>
      <c r="AG1" s="331"/>
      <c r="AH1" s="322" t="s">
        <v>0</v>
      </c>
      <c r="AI1" s="322"/>
      <c r="AJ1" s="328" t="s">
        <v>135</v>
      </c>
      <c r="AK1" s="328"/>
      <c r="AL1" s="328"/>
      <c r="AM1" s="328"/>
    </row>
    <row r="2" spans="2:39" ht="14.25">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22"/>
      <c r="AI2" s="322"/>
      <c r="AJ2" s="328"/>
      <c r="AK2" s="328"/>
      <c r="AL2" s="328"/>
      <c r="AM2" s="328"/>
    </row>
    <row r="3" spans="2:39" ht="14.25">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22"/>
      <c r="AI3" s="322"/>
      <c r="AJ3" s="328"/>
      <c r="AK3" s="328"/>
      <c r="AL3" s="328"/>
      <c r="AM3" s="328"/>
    </row>
    <row r="4" spans="2:39" ht="6.75" customHeight="1">
      <c r="B4" s="331"/>
      <c r="C4" s="331"/>
      <c r="D4" s="331"/>
      <c r="E4" s="331"/>
      <c r="F4" s="331"/>
      <c r="G4" s="331"/>
      <c r="H4" s="331"/>
      <c r="I4" s="331"/>
      <c r="J4" s="321" t="s">
        <v>194</v>
      </c>
      <c r="K4" s="321"/>
      <c r="L4" s="321"/>
      <c r="M4" s="321"/>
      <c r="N4" s="321"/>
      <c r="O4" s="321"/>
      <c r="P4" s="321"/>
      <c r="Q4" s="321"/>
      <c r="R4" s="321"/>
      <c r="S4" s="321"/>
      <c r="T4" s="321"/>
      <c r="U4" s="321"/>
      <c r="V4" s="321"/>
      <c r="W4" s="321"/>
      <c r="X4" s="321"/>
      <c r="Y4" s="321"/>
      <c r="Z4" s="321"/>
      <c r="AA4" s="321"/>
      <c r="AB4" s="321"/>
      <c r="AC4" s="321"/>
      <c r="AD4" s="321"/>
      <c r="AE4" s="321"/>
      <c r="AF4" s="321"/>
      <c r="AG4" s="321"/>
      <c r="AH4" s="322" t="s">
        <v>127</v>
      </c>
      <c r="AI4" s="322"/>
      <c r="AJ4" s="329" t="s">
        <v>159</v>
      </c>
      <c r="AK4" s="329"/>
      <c r="AL4" s="329"/>
      <c r="AM4" s="329"/>
    </row>
    <row r="5" spans="2:39" ht="11.25" customHeight="1">
      <c r="B5" s="331"/>
      <c r="C5" s="331"/>
      <c r="D5" s="331"/>
      <c r="E5" s="331"/>
      <c r="F5" s="331"/>
      <c r="G5" s="331"/>
      <c r="H5" s="331"/>
      <c r="I5" s="33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2"/>
      <c r="AI5" s="322"/>
      <c r="AJ5" s="329"/>
      <c r="AK5" s="329"/>
      <c r="AL5" s="329"/>
      <c r="AM5" s="329"/>
    </row>
    <row r="6" spans="2:39" ht="19.5" customHeight="1">
      <c r="B6" s="331"/>
      <c r="C6" s="331"/>
      <c r="D6" s="331"/>
      <c r="E6" s="331"/>
      <c r="F6" s="331"/>
      <c r="G6" s="331"/>
      <c r="H6" s="331"/>
      <c r="I6" s="33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3" t="s">
        <v>156</v>
      </c>
      <c r="AI6" s="324"/>
      <c r="AJ6" s="325" t="s">
        <v>157</v>
      </c>
      <c r="AK6" s="326"/>
      <c r="AL6" s="326"/>
      <c r="AM6" s="327"/>
    </row>
    <row r="7" spans="2:39" ht="30" customHeight="1">
      <c r="B7" s="331"/>
      <c r="C7" s="331"/>
      <c r="D7" s="331"/>
      <c r="E7" s="331"/>
      <c r="F7" s="331"/>
      <c r="G7" s="331"/>
      <c r="H7" s="331"/>
      <c r="I7" s="33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2" t="s">
        <v>1</v>
      </c>
      <c r="AI7" s="322"/>
      <c r="AJ7" s="330">
        <v>44508</v>
      </c>
      <c r="AK7" s="330"/>
      <c r="AL7" s="330"/>
      <c r="AM7" s="330"/>
    </row>
    <row r="8" spans="2:39" ht="7.5" customHeight="1">
      <c r="B8" s="331"/>
      <c r="C8" s="331"/>
      <c r="D8" s="331"/>
      <c r="E8" s="331"/>
      <c r="F8" s="331"/>
      <c r="G8" s="331"/>
      <c r="H8" s="331"/>
      <c r="I8" s="33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2"/>
      <c r="AI8" s="322"/>
      <c r="AJ8" s="330"/>
      <c r="AK8" s="330"/>
      <c r="AL8" s="330"/>
      <c r="AM8" s="330"/>
    </row>
    <row r="9" spans="2:39" ht="7.5" customHeight="1">
      <c r="B9" s="321" t="s">
        <v>192</v>
      </c>
      <c r="C9" s="331"/>
      <c r="D9" s="331"/>
      <c r="E9" s="331"/>
      <c r="F9" s="331"/>
      <c r="G9" s="331"/>
      <c r="H9" s="331"/>
      <c r="I9" s="331"/>
      <c r="J9" s="331"/>
      <c r="K9" s="321" t="s">
        <v>161</v>
      </c>
      <c r="L9" s="321"/>
      <c r="M9" s="321"/>
      <c r="N9" s="321"/>
      <c r="O9" s="321"/>
      <c r="P9" s="321"/>
      <c r="Q9" s="321"/>
      <c r="R9" s="321"/>
      <c r="S9" s="321"/>
      <c r="T9" s="321"/>
      <c r="U9" s="321"/>
      <c r="V9" s="321"/>
      <c r="W9" s="321"/>
      <c r="X9" s="321"/>
      <c r="Y9" s="321"/>
      <c r="Z9" s="321"/>
      <c r="AA9" s="321"/>
      <c r="AB9" s="321"/>
      <c r="AC9" s="321"/>
      <c r="AD9" s="321" t="s">
        <v>150</v>
      </c>
      <c r="AE9" s="321"/>
      <c r="AF9" s="321"/>
      <c r="AG9" s="321"/>
      <c r="AH9" s="321"/>
      <c r="AI9" s="321"/>
      <c r="AJ9" s="321"/>
      <c r="AK9" s="321"/>
      <c r="AL9" s="321"/>
      <c r="AM9" s="321"/>
    </row>
    <row r="10" spans="2:39" ht="18.75" customHeight="1">
      <c r="B10" s="331"/>
      <c r="C10" s="331"/>
      <c r="D10" s="331"/>
      <c r="E10" s="331"/>
      <c r="F10" s="331"/>
      <c r="G10" s="331"/>
      <c r="H10" s="331"/>
      <c r="I10" s="331"/>
      <c r="J10" s="33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row>
    <row r="11" spans="2:39" ht="24.75" customHeight="1">
      <c r="B11" s="331"/>
      <c r="C11" s="331"/>
      <c r="D11" s="331"/>
      <c r="E11" s="331"/>
      <c r="F11" s="331"/>
      <c r="G11" s="331"/>
      <c r="H11" s="331"/>
      <c r="I11" s="331"/>
      <c r="J11" s="33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row>
    <row r="12" spans="2:39" ht="3" customHeight="1">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row>
    <row r="13" spans="2:39" ht="17.25" customHeight="1" thickBot="1">
      <c r="B13" s="265" t="s">
        <v>22</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row>
    <row r="14" spans="2:39" ht="3.75" customHeight="1" thickBot="1">
      <c r="B14" s="246"/>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8"/>
    </row>
    <row r="15" spans="2:39" ht="28.5" customHeight="1" thickBot="1">
      <c r="B15" s="249" t="s">
        <v>126</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1"/>
    </row>
    <row r="16" spans="2:39" s="35" customFormat="1" ht="62.25" customHeight="1">
      <c r="B16" s="185" t="s">
        <v>24</v>
      </c>
      <c r="C16" s="186"/>
      <c r="D16" s="186"/>
      <c r="E16" s="186"/>
      <c r="F16" s="186"/>
      <c r="G16" s="187"/>
      <c r="H16" s="187"/>
      <c r="I16" s="187"/>
      <c r="J16" s="187"/>
      <c r="K16" s="187"/>
      <c r="L16" s="191" t="s">
        <v>202</v>
      </c>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2"/>
    </row>
    <row r="17" spans="2:39" s="35" customFormat="1" ht="62.25" customHeight="1" thickBot="1">
      <c r="B17" s="188" t="s">
        <v>34</v>
      </c>
      <c r="C17" s="189"/>
      <c r="D17" s="189"/>
      <c r="E17" s="189"/>
      <c r="F17" s="189"/>
      <c r="G17" s="190"/>
      <c r="H17" s="190"/>
      <c r="I17" s="190"/>
      <c r="J17" s="190"/>
      <c r="K17" s="190"/>
      <c r="L17" s="193" t="s">
        <v>203</v>
      </c>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4"/>
    </row>
    <row r="18" spans="2:39" s="35" customFormat="1" ht="22.5" customHeight="1">
      <c r="B18" s="203" t="s">
        <v>23</v>
      </c>
      <c r="C18" s="204"/>
      <c r="D18" s="204"/>
      <c r="E18" s="204"/>
      <c r="F18" s="204"/>
      <c r="G18" s="205"/>
      <c r="H18" s="205"/>
      <c r="I18" s="205"/>
      <c r="J18" s="205"/>
      <c r="K18" s="205"/>
      <c r="L18" s="257" t="s">
        <v>196</v>
      </c>
      <c r="M18" s="258"/>
      <c r="N18" s="258"/>
      <c r="O18" s="258"/>
      <c r="P18" s="258"/>
      <c r="Q18" s="258"/>
      <c r="R18" s="258"/>
      <c r="S18" s="258"/>
      <c r="T18" s="259"/>
      <c r="U18" s="200" t="s">
        <v>141</v>
      </c>
      <c r="V18" s="201"/>
      <c r="W18" s="201"/>
      <c r="X18" s="201"/>
      <c r="Y18" s="201"/>
      <c r="Z18" s="201"/>
      <c r="AA18" s="201"/>
      <c r="AB18" s="201"/>
      <c r="AC18" s="201"/>
      <c r="AD18" s="201"/>
      <c r="AE18" s="201"/>
      <c r="AF18" s="202"/>
      <c r="AG18" s="198" t="s">
        <v>204</v>
      </c>
      <c r="AH18" s="198"/>
      <c r="AI18" s="198"/>
      <c r="AJ18" s="198"/>
      <c r="AK18" s="198"/>
      <c r="AL18" s="198"/>
      <c r="AM18" s="199"/>
    </row>
    <row r="19" spans="2:39" ht="22.5" customHeight="1">
      <c r="B19" s="188" t="s">
        <v>25</v>
      </c>
      <c r="C19" s="189"/>
      <c r="D19" s="189"/>
      <c r="E19" s="189"/>
      <c r="F19" s="189"/>
      <c r="G19" s="190"/>
      <c r="H19" s="190"/>
      <c r="I19" s="190"/>
      <c r="J19" s="190"/>
      <c r="K19" s="190"/>
      <c r="L19" s="195" t="s">
        <v>249</v>
      </c>
      <c r="M19" s="196"/>
      <c r="N19" s="196"/>
      <c r="O19" s="196"/>
      <c r="P19" s="196"/>
      <c r="Q19" s="196"/>
      <c r="R19" s="196"/>
      <c r="S19" s="196"/>
      <c r="T19" s="197"/>
      <c r="U19" s="200" t="s">
        <v>28</v>
      </c>
      <c r="V19" s="201"/>
      <c r="W19" s="201"/>
      <c r="X19" s="201"/>
      <c r="Y19" s="201"/>
      <c r="Z19" s="201"/>
      <c r="AA19" s="201"/>
      <c r="AB19" s="201"/>
      <c r="AC19" s="201"/>
      <c r="AD19" s="201"/>
      <c r="AE19" s="201"/>
      <c r="AF19" s="202"/>
      <c r="AG19" s="198" t="s">
        <v>197</v>
      </c>
      <c r="AH19" s="198"/>
      <c r="AI19" s="198"/>
      <c r="AJ19" s="198"/>
      <c r="AK19" s="198"/>
      <c r="AL19" s="198"/>
      <c r="AM19" s="199"/>
    </row>
    <row r="20" spans="2:39" ht="22.5" customHeight="1" thickBot="1">
      <c r="B20" s="314" t="s">
        <v>26</v>
      </c>
      <c r="C20" s="306"/>
      <c r="D20" s="306"/>
      <c r="E20" s="306"/>
      <c r="F20" s="306"/>
      <c r="G20" s="315"/>
      <c r="H20" s="315"/>
      <c r="I20" s="315"/>
      <c r="J20" s="315"/>
      <c r="K20" s="315"/>
      <c r="L20" s="318" t="s">
        <v>248</v>
      </c>
      <c r="M20" s="319"/>
      <c r="N20" s="319"/>
      <c r="O20" s="319"/>
      <c r="P20" s="319"/>
      <c r="Q20" s="319"/>
      <c r="R20" s="319"/>
      <c r="S20" s="319"/>
      <c r="T20" s="320"/>
      <c r="U20" s="36" t="s">
        <v>27</v>
      </c>
      <c r="V20" s="37"/>
      <c r="W20" s="37"/>
      <c r="X20" s="37"/>
      <c r="Y20" s="37"/>
      <c r="Z20" s="37"/>
      <c r="AA20" s="37"/>
      <c r="AB20" s="37"/>
      <c r="AC20" s="37"/>
      <c r="AD20" s="37"/>
      <c r="AE20" s="37"/>
      <c r="AF20" s="38"/>
      <c r="AG20" s="208" t="s">
        <v>153</v>
      </c>
      <c r="AH20" s="209"/>
      <c r="AI20" s="209"/>
      <c r="AJ20" s="209"/>
      <c r="AK20" s="209"/>
      <c r="AL20" s="209"/>
      <c r="AM20" s="210"/>
    </row>
    <row r="21" spans="2:39" ht="3.75" customHeight="1" thickBot="1">
      <c r="B21" s="254"/>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6"/>
    </row>
    <row r="22" spans="2:39" ht="15" customHeight="1" thickBot="1">
      <c r="B22" s="302" t="s">
        <v>29</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1"/>
    </row>
    <row r="23" spans="2:39" ht="22.5" customHeight="1">
      <c r="B23" s="303" t="s">
        <v>30</v>
      </c>
      <c r="C23" s="299"/>
      <c r="D23" s="299"/>
      <c r="E23" s="299"/>
      <c r="F23" s="299"/>
      <c r="G23" s="299"/>
      <c r="H23" s="299"/>
      <c r="I23" s="299"/>
      <c r="J23" s="299"/>
      <c r="K23" s="186"/>
      <c r="L23" s="291" t="s">
        <v>198</v>
      </c>
      <c r="M23" s="292"/>
      <c r="N23" s="292"/>
      <c r="O23" s="292"/>
      <c r="P23" s="292"/>
      <c r="Q23" s="292"/>
      <c r="R23" s="292"/>
      <c r="S23" s="292"/>
      <c r="T23" s="293"/>
      <c r="U23" s="298" t="s">
        <v>33</v>
      </c>
      <c r="V23" s="299"/>
      <c r="W23" s="299"/>
      <c r="X23" s="299"/>
      <c r="Y23" s="299"/>
      <c r="Z23" s="299"/>
      <c r="AA23" s="299"/>
      <c r="AB23" s="299"/>
      <c r="AC23" s="299"/>
      <c r="AD23" s="299"/>
      <c r="AE23" s="299"/>
      <c r="AF23" s="186"/>
      <c r="AG23" s="288">
        <v>44599</v>
      </c>
      <c r="AH23" s="289"/>
      <c r="AI23" s="289"/>
      <c r="AJ23" s="289"/>
      <c r="AK23" s="289"/>
      <c r="AL23" s="289"/>
      <c r="AM23" s="290"/>
    </row>
    <row r="24" spans="2:39" ht="22.5" customHeight="1" thickBot="1">
      <c r="B24" s="304" t="s">
        <v>32</v>
      </c>
      <c r="C24" s="305"/>
      <c r="D24" s="305"/>
      <c r="E24" s="305"/>
      <c r="F24" s="305"/>
      <c r="G24" s="305"/>
      <c r="H24" s="305"/>
      <c r="I24" s="305"/>
      <c r="J24" s="305"/>
      <c r="K24" s="306"/>
      <c r="L24" s="294" t="s">
        <v>196</v>
      </c>
      <c r="M24" s="295"/>
      <c r="N24" s="295"/>
      <c r="O24" s="295"/>
      <c r="P24" s="295"/>
      <c r="Q24" s="295"/>
      <c r="R24" s="295"/>
      <c r="S24" s="295"/>
      <c r="T24" s="296"/>
      <c r="U24" s="313" t="s">
        <v>201</v>
      </c>
      <c r="V24" s="305"/>
      <c r="W24" s="305"/>
      <c r="X24" s="305"/>
      <c r="Y24" s="305"/>
      <c r="Z24" s="305"/>
      <c r="AA24" s="305"/>
      <c r="AB24" s="305"/>
      <c r="AC24" s="305"/>
      <c r="AD24" s="305"/>
      <c r="AE24" s="305"/>
      <c r="AF24" s="306"/>
      <c r="AG24" s="307" t="s">
        <v>199</v>
      </c>
      <c r="AH24" s="308"/>
      <c r="AI24" s="308"/>
      <c r="AJ24" s="308"/>
      <c r="AK24" s="308"/>
      <c r="AL24" s="308"/>
      <c r="AM24" s="309"/>
    </row>
    <row r="25" spans="2:39" ht="3.75" customHeight="1" thickBot="1">
      <c r="B25" s="133"/>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1"/>
    </row>
    <row r="26" spans="2:39" ht="30" customHeight="1" thickBot="1">
      <c r="B26" s="249" t="s">
        <v>73</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1"/>
    </row>
    <row r="27" spans="2:39" ht="11.25" customHeight="1" thickBot="1">
      <c r="B27" s="39">
        <v>1</v>
      </c>
      <c r="C27" s="310">
        <v>2</v>
      </c>
      <c r="D27" s="311"/>
      <c r="E27" s="311"/>
      <c r="F27" s="312"/>
      <c r="G27" s="279">
        <v>3</v>
      </c>
      <c r="H27" s="279"/>
      <c r="I27" s="280"/>
      <c r="J27" s="281">
        <v>4</v>
      </c>
      <c r="K27" s="282"/>
      <c r="L27" s="283"/>
      <c r="M27" s="281">
        <v>5</v>
      </c>
      <c r="N27" s="282"/>
      <c r="O27" s="283"/>
      <c r="P27" s="297">
        <v>6</v>
      </c>
      <c r="Q27" s="279"/>
      <c r="R27" s="280"/>
      <c r="S27" s="297">
        <v>7</v>
      </c>
      <c r="T27" s="279"/>
      <c r="U27" s="280"/>
      <c r="V27" s="297">
        <v>8</v>
      </c>
      <c r="W27" s="282"/>
      <c r="X27" s="283"/>
      <c r="Y27" s="297">
        <v>9</v>
      </c>
      <c r="Z27" s="279"/>
      <c r="AA27" s="280"/>
      <c r="AB27" s="297">
        <v>10</v>
      </c>
      <c r="AC27" s="279"/>
      <c r="AD27" s="280"/>
      <c r="AE27" s="297">
        <v>11</v>
      </c>
      <c r="AF27" s="279"/>
      <c r="AG27" s="280"/>
      <c r="AH27" s="297">
        <v>12</v>
      </c>
      <c r="AI27" s="279"/>
      <c r="AJ27" s="280"/>
      <c r="AK27" s="297">
        <v>13</v>
      </c>
      <c r="AL27" s="279"/>
      <c r="AM27" s="280"/>
    </row>
    <row r="28" spans="1:39" ht="33" customHeight="1" thickBot="1">
      <c r="A28" s="71"/>
      <c r="B28" s="72" t="s">
        <v>71</v>
      </c>
      <c r="C28" s="141" t="s">
        <v>74</v>
      </c>
      <c r="D28" s="142"/>
      <c r="E28" s="142"/>
      <c r="F28" s="143"/>
      <c r="G28" s="117" t="s">
        <v>39</v>
      </c>
      <c r="H28" s="117"/>
      <c r="I28" s="118"/>
      <c r="J28" s="165" t="s">
        <v>35</v>
      </c>
      <c r="K28" s="163"/>
      <c r="L28" s="164"/>
      <c r="M28" s="165" t="s">
        <v>36</v>
      </c>
      <c r="N28" s="163"/>
      <c r="O28" s="164"/>
      <c r="P28" s="116" t="s">
        <v>81</v>
      </c>
      <c r="Q28" s="117"/>
      <c r="R28" s="118"/>
      <c r="S28" s="116" t="s">
        <v>82</v>
      </c>
      <c r="T28" s="117"/>
      <c r="U28" s="118"/>
      <c r="V28" s="116" t="s">
        <v>83</v>
      </c>
      <c r="W28" s="163"/>
      <c r="X28" s="164"/>
      <c r="Y28" s="116" t="s">
        <v>122</v>
      </c>
      <c r="Z28" s="117"/>
      <c r="AA28" s="118"/>
      <c r="AB28" s="116" t="s">
        <v>65</v>
      </c>
      <c r="AC28" s="117"/>
      <c r="AD28" s="118"/>
      <c r="AE28" s="116" t="s">
        <v>66</v>
      </c>
      <c r="AF28" s="117"/>
      <c r="AG28" s="118"/>
      <c r="AH28" s="116" t="s">
        <v>68</v>
      </c>
      <c r="AI28" s="163"/>
      <c r="AJ28" s="164"/>
      <c r="AK28" s="116" t="s">
        <v>40</v>
      </c>
      <c r="AL28" s="117"/>
      <c r="AM28" s="118"/>
    </row>
    <row r="29" spans="2:39" ht="243" customHeight="1" thickBot="1">
      <c r="B29" s="41">
        <v>1</v>
      </c>
      <c r="C29" s="144" t="s">
        <v>77</v>
      </c>
      <c r="D29" s="144"/>
      <c r="E29" s="144"/>
      <c r="F29" s="144"/>
      <c r="G29" s="272" t="s">
        <v>205</v>
      </c>
      <c r="H29" s="272"/>
      <c r="I29" s="272"/>
      <c r="J29" s="176" t="s">
        <v>215</v>
      </c>
      <c r="K29" s="177"/>
      <c r="L29" s="177"/>
      <c r="M29" s="178" t="s">
        <v>264</v>
      </c>
      <c r="N29" s="179"/>
      <c r="O29" s="179"/>
      <c r="P29" s="98" t="s">
        <v>54</v>
      </c>
      <c r="Q29" s="98"/>
      <c r="R29" s="98"/>
      <c r="S29" s="98" t="s">
        <v>58</v>
      </c>
      <c r="T29" s="98"/>
      <c r="U29" s="98"/>
      <c r="V29" s="180" t="str">
        <f aca="true" t="shared" si="0" ref="V29:V41">_xlfn.IFERROR(VLOOKUP(P29&amp;"-"&amp;S29,$AE$53:$AI$77,2,0),"-")</f>
        <v>EXTREMO</v>
      </c>
      <c r="W29" s="181"/>
      <c r="X29" s="182"/>
      <c r="Y29" s="119" t="s">
        <v>250</v>
      </c>
      <c r="Z29" s="120"/>
      <c r="AA29" s="120"/>
      <c r="AB29" s="98" t="s">
        <v>55</v>
      </c>
      <c r="AC29" s="98"/>
      <c r="AD29" s="98"/>
      <c r="AE29" s="98" t="s">
        <v>60</v>
      </c>
      <c r="AF29" s="98"/>
      <c r="AG29" s="98"/>
      <c r="AH29" s="180" t="str">
        <f aca="true" t="shared" si="1" ref="AH29:AH41">_xlfn.IFERROR(VLOOKUP(AB29&amp;"-"&amp;AE29,$AE$53:$AI$77,2,0),"-")</f>
        <v>MODERADO</v>
      </c>
      <c r="AI29" s="180"/>
      <c r="AJ29" s="180"/>
      <c r="AK29" s="252" t="s">
        <v>245</v>
      </c>
      <c r="AL29" s="252"/>
      <c r="AM29" s="253"/>
    </row>
    <row r="30" spans="2:39" ht="217.5" customHeight="1">
      <c r="B30" s="41">
        <v>2</v>
      </c>
      <c r="C30" s="144" t="s">
        <v>79</v>
      </c>
      <c r="D30" s="144"/>
      <c r="E30" s="144"/>
      <c r="F30" s="144"/>
      <c r="G30" s="121" t="s">
        <v>206</v>
      </c>
      <c r="H30" s="121"/>
      <c r="I30" s="121"/>
      <c r="J30" s="101" t="s">
        <v>216</v>
      </c>
      <c r="K30" s="102"/>
      <c r="L30" s="102"/>
      <c r="M30" s="103" t="s">
        <v>228</v>
      </c>
      <c r="N30" s="104"/>
      <c r="O30" s="104"/>
      <c r="P30" s="112" t="s">
        <v>54</v>
      </c>
      <c r="Q30" s="112"/>
      <c r="R30" s="112"/>
      <c r="S30" s="112" t="s">
        <v>58</v>
      </c>
      <c r="T30" s="112"/>
      <c r="U30" s="112"/>
      <c r="V30" s="95" t="str">
        <f t="shared" si="0"/>
        <v>EXTREMO</v>
      </c>
      <c r="W30" s="95"/>
      <c r="X30" s="95"/>
      <c r="Y30" s="119" t="s">
        <v>238</v>
      </c>
      <c r="Z30" s="120"/>
      <c r="AA30" s="120"/>
      <c r="AB30" s="112" t="s">
        <v>56</v>
      </c>
      <c r="AC30" s="112"/>
      <c r="AD30" s="112"/>
      <c r="AE30" s="112" t="s">
        <v>58</v>
      </c>
      <c r="AF30" s="112"/>
      <c r="AG30" s="112"/>
      <c r="AH30" s="77" t="str">
        <f t="shared" si="1"/>
        <v>MODERADO</v>
      </c>
      <c r="AI30" s="78"/>
      <c r="AJ30" s="79"/>
      <c r="AK30" s="105" t="s">
        <v>245</v>
      </c>
      <c r="AL30" s="105"/>
      <c r="AM30" s="106"/>
    </row>
    <row r="31" spans="2:39" ht="167.25" customHeight="1">
      <c r="B31" s="41">
        <v>3</v>
      </c>
      <c r="C31" s="144" t="s">
        <v>79</v>
      </c>
      <c r="D31" s="144"/>
      <c r="E31" s="144"/>
      <c r="F31" s="144"/>
      <c r="G31" s="121" t="s">
        <v>117</v>
      </c>
      <c r="H31" s="121"/>
      <c r="I31" s="121"/>
      <c r="J31" s="101" t="s">
        <v>217</v>
      </c>
      <c r="K31" s="102"/>
      <c r="L31" s="102"/>
      <c r="M31" s="166" t="s">
        <v>265</v>
      </c>
      <c r="N31" s="167"/>
      <c r="O31" s="167"/>
      <c r="P31" s="112" t="s">
        <v>54</v>
      </c>
      <c r="Q31" s="112"/>
      <c r="R31" s="112"/>
      <c r="S31" s="112" t="s">
        <v>58</v>
      </c>
      <c r="T31" s="112"/>
      <c r="U31" s="112"/>
      <c r="V31" s="95" t="str">
        <f t="shared" si="0"/>
        <v>EXTREMO</v>
      </c>
      <c r="W31" s="95"/>
      <c r="X31" s="95"/>
      <c r="Y31" s="183" t="s">
        <v>266</v>
      </c>
      <c r="Z31" s="184"/>
      <c r="AA31" s="184"/>
      <c r="AB31" s="112" t="s">
        <v>54</v>
      </c>
      <c r="AC31" s="112"/>
      <c r="AD31" s="112"/>
      <c r="AE31" s="112" t="s">
        <v>59</v>
      </c>
      <c r="AF31" s="112"/>
      <c r="AG31" s="112"/>
      <c r="AH31" s="77" t="str">
        <f t="shared" si="1"/>
        <v>ALTO</v>
      </c>
      <c r="AI31" s="78"/>
      <c r="AJ31" s="79"/>
      <c r="AK31" s="266" t="s">
        <v>262</v>
      </c>
      <c r="AL31" s="266"/>
      <c r="AM31" s="267"/>
    </row>
    <row r="32" spans="2:39" ht="174" customHeight="1">
      <c r="B32" s="41">
        <v>4</v>
      </c>
      <c r="C32" s="144" t="s">
        <v>77</v>
      </c>
      <c r="D32" s="144"/>
      <c r="E32" s="144"/>
      <c r="F32" s="144"/>
      <c r="G32" s="121" t="s">
        <v>207</v>
      </c>
      <c r="H32" s="121"/>
      <c r="I32" s="121"/>
      <c r="J32" s="101" t="s">
        <v>218</v>
      </c>
      <c r="K32" s="102"/>
      <c r="L32" s="102"/>
      <c r="M32" s="103" t="s">
        <v>251</v>
      </c>
      <c r="N32" s="104"/>
      <c r="O32" s="104"/>
      <c r="P32" s="112" t="s">
        <v>54</v>
      </c>
      <c r="Q32" s="112"/>
      <c r="R32" s="112"/>
      <c r="S32" s="112" t="s">
        <v>57</v>
      </c>
      <c r="T32" s="112"/>
      <c r="U32" s="112"/>
      <c r="V32" s="95" t="str">
        <f t="shared" si="0"/>
        <v>EXTREMO</v>
      </c>
      <c r="W32" s="95"/>
      <c r="X32" s="95"/>
      <c r="Y32" s="119" t="s">
        <v>252</v>
      </c>
      <c r="Z32" s="120"/>
      <c r="AA32" s="120"/>
      <c r="AB32" s="112" t="s">
        <v>55</v>
      </c>
      <c r="AC32" s="112"/>
      <c r="AD32" s="112"/>
      <c r="AE32" s="112" t="s">
        <v>59</v>
      </c>
      <c r="AF32" s="112"/>
      <c r="AG32" s="112"/>
      <c r="AH32" s="77" t="str">
        <f t="shared" si="1"/>
        <v>MODERADO</v>
      </c>
      <c r="AI32" s="78"/>
      <c r="AJ32" s="79"/>
      <c r="AK32" s="260" t="s">
        <v>69</v>
      </c>
      <c r="AL32" s="260"/>
      <c r="AM32" s="261"/>
    </row>
    <row r="33" spans="2:39" ht="108" customHeight="1">
      <c r="B33" s="41">
        <v>5</v>
      </c>
      <c r="C33" s="144" t="s">
        <v>79</v>
      </c>
      <c r="D33" s="144"/>
      <c r="E33" s="144"/>
      <c r="F33" s="144"/>
      <c r="G33" s="121" t="s">
        <v>208</v>
      </c>
      <c r="H33" s="121"/>
      <c r="I33" s="121"/>
      <c r="J33" s="101" t="s">
        <v>219</v>
      </c>
      <c r="K33" s="102"/>
      <c r="L33" s="102"/>
      <c r="M33" s="103" t="s">
        <v>229</v>
      </c>
      <c r="N33" s="104"/>
      <c r="O33" s="104"/>
      <c r="P33" s="112" t="s">
        <v>53</v>
      </c>
      <c r="Q33" s="112"/>
      <c r="R33" s="112"/>
      <c r="S33" s="112" t="s">
        <v>59</v>
      </c>
      <c r="T33" s="112"/>
      <c r="U33" s="112"/>
      <c r="V33" s="95" t="str">
        <f t="shared" si="0"/>
        <v>EXTREMO</v>
      </c>
      <c r="W33" s="95"/>
      <c r="X33" s="95"/>
      <c r="Y33" s="119" t="s">
        <v>239</v>
      </c>
      <c r="Z33" s="120"/>
      <c r="AA33" s="120"/>
      <c r="AB33" s="112" t="s">
        <v>54</v>
      </c>
      <c r="AC33" s="112"/>
      <c r="AD33" s="112"/>
      <c r="AE33" s="112" t="s">
        <v>60</v>
      </c>
      <c r="AF33" s="112"/>
      <c r="AG33" s="112"/>
      <c r="AH33" s="77" t="str">
        <f t="shared" si="1"/>
        <v>MODERADO</v>
      </c>
      <c r="AI33" s="78"/>
      <c r="AJ33" s="79"/>
      <c r="AK33" s="260" t="s">
        <v>69</v>
      </c>
      <c r="AL33" s="260"/>
      <c r="AM33" s="261"/>
    </row>
    <row r="34" spans="2:39" ht="129" customHeight="1">
      <c r="B34" s="41">
        <v>6</v>
      </c>
      <c r="C34" s="144" t="s">
        <v>79</v>
      </c>
      <c r="D34" s="144"/>
      <c r="E34" s="144"/>
      <c r="F34" s="144"/>
      <c r="G34" s="121" t="s">
        <v>209</v>
      </c>
      <c r="H34" s="121"/>
      <c r="I34" s="121"/>
      <c r="J34" s="101" t="s">
        <v>220</v>
      </c>
      <c r="K34" s="102"/>
      <c r="L34" s="102"/>
      <c r="M34" s="103" t="s">
        <v>230</v>
      </c>
      <c r="N34" s="104"/>
      <c r="O34" s="104"/>
      <c r="P34" s="112" t="s">
        <v>54</v>
      </c>
      <c r="Q34" s="112"/>
      <c r="R34" s="112"/>
      <c r="S34" s="112" t="s">
        <v>58</v>
      </c>
      <c r="T34" s="112"/>
      <c r="U34" s="112"/>
      <c r="V34" s="95" t="str">
        <f t="shared" si="0"/>
        <v>EXTREMO</v>
      </c>
      <c r="W34" s="95"/>
      <c r="X34" s="95"/>
      <c r="Y34" s="206" t="s">
        <v>268</v>
      </c>
      <c r="Z34" s="207"/>
      <c r="AA34" s="207"/>
      <c r="AB34" s="112" t="s">
        <v>54</v>
      </c>
      <c r="AC34" s="112"/>
      <c r="AD34" s="112"/>
      <c r="AE34" s="112" t="s">
        <v>59</v>
      </c>
      <c r="AF34" s="112"/>
      <c r="AG34" s="112"/>
      <c r="AH34" s="77" t="str">
        <f t="shared" si="1"/>
        <v>ALTO</v>
      </c>
      <c r="AI34" s="78"/>
      <c r="AJ34" s="79"/>
      <c r="AK34" s="260" t="s">
        <v>69</v>
      </c>
      <c r="AL34" s="260"/>
      <c r="AM34" s="261"/>
    </row>
    <row r="35" spans="2:39" ht="185.25" customHeight="1" thickBot="1">
      <c r="B35" s="41">
        <v>7</v>
      </c>
      <c r="C35" s="144" t="s">
        <v>79</v>
      </c>
      <c r="D35" s="144"/>
      <c r="E35" s="144"/>
      <c r="F35" s="144"/>
      <c r="G35" s="121" t="s">
        <v>210</v>
      </c>
      <c r="H35" s="121"/>
      <c r="I35" s="121"/>
      <c r="J35" s="101" t="s">
        <v>221</v>
      </c>
      <c r="K35" s="102"/>
      <c r="L35" s="102"/>
      <c r="M35" s="103" t="s">
        <v>231</v>
      </c>
      <c r="N35" s="104"/>
      <c r="O35" s="104"/>
      <c r="P35" s="112" t="s">
        <v>55</v>
      </c>
      <c r="Q35" s="112"/>
      <c r="R35" s="112"/>
      <c r="S35" s="112" t="s">
        <v>58</v>
      </c>
      <c r="T35" s="112"/>
      <c r="U35" s="112"/>
      <c r="V35" s="95" t="str">
        <f t="shared" si="0"/>
        <v>ALTO</v>
      </c>
      <c r="W35" s="95"/>
      <c r="X35" s="95"/>
      <c r="Y35" s="101" t="s">
        <v>240</v>
      </c>
      <c r="Z35" s="102"/>
      <c r="AA35" s="102"/>
      <c r="AB35" s="112" t="s">
        <v>56</v>
      </c>
      <c r="AC35" s="112"/>
      <c r="AD35" s="112"/>
      <c r="AE35" s="112" t="s">
        <v>60</v>
      </c>
      <c r="AF35" s="112"/>
      <c r="AG35" s="112"/>
      <c r="AH35" s="77" t="str">
        <f t="shared" si="1"/>
        <v>BAJO</v>
      </c>
      <c r="AI35" s="78"/>
      <c r="AJ35" s="79"/>
      <c r="AK35" s="260" t="s">
        <v>69</v>
      </c>
      <c r="AL35" s="260"/>
      <c r="AM35" s="261"/>
    </row>
    <row r="36" spans="2:39" ht="111" customHeight="1" thickBot="1">
      <c r="B36" s="41">
        <v>8</v>
      </c>
      <c r="C36" s="144" t="s">
        <v>77</v>
      </c>
      <c r="D36" s="144"/>
      <c r="E36" s="144"/>
      <c r="F36" s="144"/>
      <c r="G36" s="121" t="s">
        <v>211</v>
      </c>
      <c r="H36" s="121"/>
      <c r="I36" s="121"/>
      <c r="J36" s="101" t="s">
        <v>222</v>
      </c>
      <c r="K36" s="102"/>
      <c r="L36" s="102"/>
      <c r="M36" s="103" t="s">
        <v>232</v>
      </c>
      <c r="N36" s="104"/>
      <c r="O36" s="104"/>
      <c r="P36" s="112" t="s">
        <v>52</v>
      </c>
      <c r="Q36" s="112"/>
      <c r="R36" s="112"/>
      <c r="S36" s="112" t="s">
        <v>59</v>
      </c>
      <c r="T36" s="112"/>
      <c r="U36" s="112"/>
      <c r="V36" s="95" t="str">
        <f t="shared" si="0"/>
        <v>EXTREMO</v>
      </c>
      <c r="W36" s="95"/>
      <c r="X36" s="95"/>
      <c r="Y36" s="119" t="s">
        <v>241</v>
      </c>
      <c r="Z36" s="120"/>
      <c r="AA36" s="120"/>
      <c r="AB36" s="112" t="s">
        <v>53</v>
      </c>
      <c r="AC36" s="112"/>
      <c r="AD36" s="112"/>
      <c r="AE36" s="112" t="s">
        <v>60</v>
      </c>
      <c r="AF36" s="112"/>
      <c r="AG36" s="112"/>
      <c r="AH36" s="77" t="str">
        <f t="shared" si="1"/>
        <v>ALTO</v>
      </c>
      <c r="AI36" s="78"/>
      <c r="AJ36" s="79"/>
      <c r="AK36" s="105" t="s">
        <v>245</v>
      </c>
      <c r="AL36" s="105"/>
      <c r="AM36" s="106"/>
    </row>
    <row r="37" spans="2:39" ht="114.75" customHeight="1" thickBot="1">
      <c r="B37" s="41">
        <v>9</v>
      </c>
      <c r="C37" s="144" t="s">
        <v>77</v>
      </c>
      <c r="D37" s="144"/>
      <c r="E37" s="144"/>
      <c r="F37" s="144"/>
      <c r="G37" s="121" t="s">
        <v>212</v>
      </c>
      <c r="H37" s="121"/>
      <c r="I37" s="121"/>
      <c r="J37" s="101" t="s">
        <v>223</v>
      </c>
      <c r="K37" s="102"/>
      <c r="L37" s="102"/>
      <c r="M37" s="103" t="s">
        <v>233</v>
      </c>
      <c r="N37" s="104"/>
      <c r="O37" s="104"/>
      <c r="P37" s="112" t="s">
        <v>53</v>
      </c>
      <c r="Q37" s="112"/>
      <c r="R37" s="112"/>
      <c r="S37" s="112" t="s">
        <v>59</v>
      </c>
      <c r="T37" s="112"/>
      <c r="U37" s="112"/>
      <c r="V37" s="95" t="str">
        <f t="shared" si="0"/>
        <v>EXTREMO</v>
      </c>
      <c r="W37" s="95"/>
      <c r="X37" s="95"/>
      <c r="Y37" s="149" t="s">
        <v>242</v>
      </c>
      <c r="Z37" s="121"/>
      <c r="AA37" s="121"/>
      <c r="AB37" s="112" t="s">
        <v>55</v>
      </c>
      <c r="AC37" s="112"/>
      <c r="AD37" s="112"/>
      <c r="AE37" s="112" t="s">
        <v>60</v>
      </c>
      <c r="AF37" s="112"/>
      <c r="AG37" s="112"/>
      <c r="AH37" s="77" t="str">
        <f t="shared" si="1"/>
        <v>MODERADO</v>
      </c>
      <c r="AI37" s="78"/>
      <c r="AJ37" s="79"/>
      <c r="AK37" s="105" t="s">
        <v>245</v>
      </c>
      <c r="AL37" s="105"/>
      <c r="AM37" s="106"/>
    </row>
    <row r="38" spans="2:39" ht="117" customHeight="1">
      <c r="B38" s="70">
        <v>10</v>
      </c>
      <c r="C38" s="144" t="s">
        <v>79</v>
      </c>
      <c r="D38" s="144"/>
      <c r="E38" s="144"/>
      <c r="F38" s="144"/>
      <c r="G38" s="121" t="s">
        <v>91</v>
      </c>
      <c r="H38" s="121"/>
      <c r="I38" s="121"/>
      <c r="J38" s="101" t="s">
        <v>224</v>
      </c>
      <c r="K38" s="102"/>
      <c r="L38" s="102"/>
      <c r="M38" s="103" t="s">
        <v>234</v>
      </c>
      <c r="N38" s="104"/>
      <c r="O38" s="104"/>
      <c r="P38" s="112" t="s">
        <v>55</v>
      </c>
      <c r="Q38" s="112"/>
      <c r="R38" s="112"/>
      <c r="S38" s="112" t="s">
        <v>57</v>
      </c>
      <c r="T38" s="112"/>
      <c r="U38" s="112"/>
      <c r="V38" s="95" t="str">
        <f t="shared" si="0"/>
        <v>ALTO</v>
      </c>
      <c r="W38" s="95"/>
      <c r="X38" s="95"/>
      <c r="Y38" s="149" t="s">
        <v>243</v>
      </c>
      <c r="Z38" s="121"/>
      <c r="AA38" s="121"/>
      <c r="AB38" s="112" t="s">
        <v>55</v>
      </c>
      <c r="AC38" s="112"/>
      <c r="AD38" s="112"/>
      <c r="AE38" s="112" t="s">
        <v>60</v>
      </c>
      <c r="AF38" s="112"/>
      <c r="AG38" s="112"/>
      <c r="AH38" s="77" t="str">
        <f t="shared" si="1"/>
        <v>MODERADO</v>
      </c>
      <c r="AI38" s="78"/>
      <c r="AJ38" s="79"/>
      <c r="AK38" s="105" t="s">
        <v>263</v>
      </c>
      <c r="AL38" s="105"/>
      <c r="AM38" s="106"/>
    </row>
    <row r="39" spans="2:39" ht="308.25" customHeight="1" thickBot="1">
      <c r="B39" s="70">
        <v>11</v>
      </c>
      <c r="C39" s="99" t="s">
        <v>77</v>
      </c>
      <c r="D39" s="100"/>
      <c r="E39" s="100"/>
      <c r="F39" s="100"/>
      <c r="G39" s="107" t="s">
        <v>213</v>
      </c>
      <c r="H39" s="108"/>
      <c r="I39" s="109"/>
      <c r="J39" s="86" t="s">
        <v>225</v>
      </c>
      <c r="K39" s="110"/>
      <c r="L39" s="111"/>
      <c r="M39" s="86" t="s">
        <v>235</v>
      </c>
      <c r="N39" s="110"/>
      <c r="O39" s="111"/>
      <c r="P39" s="91" t="s">
        <v>54</v>
      </c>
      <c r="Q39" s="91"/>
      <c r="R39" s="91"/>
      <c r="S39" s="112" t="s">
        <v>58</v>
      </c>
      <c r="T39" s="112"/>
      <c r="U39" s="112"/>
      <c r="V39" s="95" t="str">
        <f t="shared" si="0"/>
        <v>EXTREMO</v>
      </c>
      <c r="W39" s="95"/>
      <c r="X39" s="95"/>
      <c r="Y39" s="113" t="s">
        <v>267</v>
      </c>
      <c r="Z39" s="114"/>
      <c r="AA39" s="115"/>
      <c r="AB39" s="91" t="s">
        <v>55</v>
      </c>
      <c r="AC39" s="91"/>
      <c r="AD39" s="91"/>
      <c r="AE39" s="112" t="s">
        <v>60</v>
      </c>
      <c r="AF39" s="112"/>
      <c r="AG39" s="112"/>
      <c r="AH39" s="77" t="str">
        <f t="shared" si="1"/>
        <v>MODERADO</v>
      </c>
      <c r="AI39" s="78"/>
      <c r="AJ39" s="79"/>
      <c r="AK39" s="96" t="s">
        <v>69</v>
      </c>
      <c r="AL39" s="96"/>
      <c r="AM39" s="97"/>
    </row>
    <row r="40" spans="2:39" ht="114.75" customHeight="1">
      <c r="B40" s="70">
        <v>12</v>
      </c>
      <c r="C40" s="99" t="s">
        <v>77</v>
      </c>
      <c r="D40" s="100"/>
      <c r="E40" s="100"/>
      <c r="F40" s="100"/>
      <c r="G40" s="101" t="s">
        <v>214</v>
      </c>
      <c r="H40" s="101"/>
      <c r="I40" s="101"/>
      <c r="J40" s="101" t="s">
        <v>226</v>
      </c>
      <c r="K40" s="102"/>
      <c r="L40" s="102"/>
      <c r="M40" s="103" t="s">
        <v>236</v>
      </c>
      <c r="N40" s="104"/>
      <c r="O40" s="104"/>
      <c r="P40" s="98" t="s">
        <v>55</v>
      </c>
      <c r="Q40" s="98"/>
      <c r="R40" s="98"/>
      <c r="S40" s="98" t="s">
        <v>58</v>
      </c>
      <c r="T40" s="98"/>
      <c r="U40" s="98"/>
      <c r="V40" s="95" t="str">
        <f t="shared" si="0"/>
        <v>ALTO</v>
      </c>
      <c r="W40" s="95"/>
      <c r="X40" s="95"/>
      <c r="Y40" s="101" t="s">
        <v>244</v>
      </c>
      <c r="Z40" s="102"/>
      <c r="AA40" s="102"/>
      <c r="AB40" s="98" t="s">
        <v>55</v>
      </c>
      <c r="AC40" s="98"/>
      <c r="AD40" s="98"/>
      <c r="AE40" s="98" t="s">
        <v>59</v>
      </c>
      <c r="AF40" s="98"/>
      <c r="AG40" s="98"/>
      <c r="AH40" s="77" t="str">
        <f t="shared" si="1"/>
        <v>MODERADO</v>
      </c>
      <c r="AI40" s="78"/>
      <c r="AJ40" s="79"/>
      <c r="AK40" s="80" t="s">
        <v>200</v>
      </c>
      <c r="AL40" s="80"/>
      <c r="AM40" s="81"/>
    </row>
    <row r="41" spans="2:39" ht="169.5" customHeight="1">
      <c r="B41" s="70">
        <v>13</v>
      </c>
      <c r="C41" s="82" t="s">
        <v>77</v>
      </c>
      <c r="D41" s="83"/>
      <c r="E41" s="83"/>
      <c r="F41" s="83"/>
      <c r="G41" s="84" t="s">
        <v>115</v>
      </c>
      <c r="H41" s="85"/>
      <c r="I41" s="85"/>
      <c r="J41" s="86" t="s">
        <v>227</v>
      </c>
      <c r="K41" s="87"/>
      <c r="L41" s="88"/>
      <c r="M41" s="89" t="s">
        <v>237</v>
      </c>
      <c r="N41" s="90"/>
      <c r="O41" s="90"/>
      <c r="P41" s="91" t="s">
        <v>55</v>
      </c>
      <c r="Q41" s="91"/>
      <c r="R41" s="91"/>
      <c r="S41" s="91" t="s">
        <v>58</v>
      </c>
      <c r="T41" s="91"/>
      <c r="U41" s="91"/>
      <c r="V41" s="95" t="str">
        <f t="shared" si="0"/>
        <v>ALTO</v>
      </c>
      <c r="W41" s="95"/>
      <c r="X41" s="95"/>
      <c r="Y41" s="86" t="s">
        <v>247</v>
      </c>
      <c r="Z41" s="87"/>
      <c r="AA41" s="88"/>
      <c r="AB41" s="91" t="s">
        <v>55</v>
      </c>
      <c r="AC41" s="91"/>
      <c r="AD41" s="91"/>
      <c r="AE41" s="91" t="s">
        <v>59</v>
      </c>
      <c r="AF41" s="91"/>
      <c r="AG41" s="91"/>
      <c r="AH41" s="77" t="str">
        <f t="shared" si="1"/>
        <v>MODERADO</v>
      </c>
      <c r="AI41" s="78"/>
      <c r="AJ41" s="79"/>
      <c r="AK41" s="92" t="s">
        <v>246</v>
      </c>
      <c r="AL41" s="93"/>
      <c r="AM41" s="94"/>
    </row>
    <row r="42" spans="2:39" ht="169.5" customHeight="1">
      <c r="B42" s="76">
        <v>14</v>
      </c>
      <c r="C42" s="82" t="s">
        <v>77</v>
      </c>
      <c r="D42" s="83"/>
      <c r="E42" s="83"/>
      <c r="F42" s="83"/>
      <c r="G42" s="333" t="s">
        <v>253</v>
      </c>
      <c r="H42" s="333"/>
      <c r="I42" s="333"/>
      <c r="J42" s="334" t="s">
        <v>254</v>
      </c>
      <c r="K42" s="335"/>
      <c r="L42" s="336"/>
      <c r="M42" s="337" t="s">
        <v>255</v>
      </c>
      <c r="N42" s="338"/>
      <c r="O42" s="338"/>
      <c r="P42" s="339" t="s">
        <v>54</v>
      </c>
      <c r="Q42" s="339"/>
      <c r="R42" s="339"/>
      <c r="S42" s="339" t="s">
        <v>59</v>
      </c>
      <c r="T42" s="339"/>
      <c r="U42" s="339"/>
      <c r="V42" s="340" t="s">
        <v>67</v>
      </c>
      <c r="W42" s="340"/>
      <c r="X42" s="340"/>
      <c r="Y42" s="341" t="s">
        <v>256</v>
      </c>
      <c r="Z42" s="342"/>
      <c r="AA42" s="342"/>
      <c r="AB42" s="343" t="s">
        <v>56</v>
      </c>
      <c r="AC42" s="343"/>
      <c r="AD42" s="343"/>
      <c r="AE42" s="339" t="s">
        <v>59</v>
      </c>
      <c r="AF42" s="339"/>
      <c r="AG42" s="339"/>
      <c r="AH42" s="344" t="s">
        <v>64</v>
      </c>
      <c r="AI42" s="345"/>
      <c r="AJ42" s="346"/>
      <c r="AK42" s="347" t="s">
        <v>257</v>
      </c>
      <c r="AL42" s="347"/>
      <c r="AM42" s="347"/>
    </row>
    <row r="43" spans="2:39" ht="156" customHeight="1" thickBot="1">
      <c r="B43" s="76">
        <v>15</v>
      </c>
      <c r="C43" s="82" t="s">
        <v>77</v>
      </c>
      <c r="D43" s="83"/>
      <c r="E43" s="83"/>
      <c r="F43" s="83"/>
      <c r="G43" s="348" t="s">
        <v>258</v>
      </c>
      <c r="H43" s="349"/>
      <c r="I43" s="349"/>
      <c r="J43" s="334" t="s">
        <v>259</v>
      </c>
      <c r="K43" s="335"/>
      <c r="L43" s="336"/>
      <c r="M43" s="337" t="s">
        <v>260</v>
      </c>
      <c r="N43" s="338"/>
      <c r="O43" s="338"/>
      <c r="P43" s="350" t="s">
        <v>55</v>
      </c>
      <c r="Q43" s="350"/>
      <c r="R43" s="350"/>
      <c r="S43" s="352" t="s">
        <v>58</v>
      </c>
      <c r="T43" s="352"/>
      <c r="U43" s="352"/>
      <c r="V43" s="350" t="str">
        <f>_xlfn.IFERROR(VLOOKUP(P43&amp;"-"&amp;S43,$AE$50:$AI$74,2,0),"-")</f>
        <v>ALTO</v>
      </c>
      <c r="W43" s="350"/>
      <c r="X43" s="350"/>
      <c r="Y43" s="341" t="s">
        <v>261</v>
      </c>
      <c r="Z43" s="342"/>
      <c r="AA43" s="342"/>
      <c r="AB43" s="350" t="s">
        <v>55</v>
      </c>
      <c r="AC43" s="350"/>
      <c r="AD43" s="350"/>
      <c r="AE43" s="352" t="s">
        <v>59</v>
      </c>
      <c r="AF43" s="352"/>
      <c r="AG43" s="352"/>
      <c r="AH43" s="353" t="str">
        <f>_xlfn.IFERROR(VLOOKUP(AB43&amp;"-"&amp;AE43,$AE$50:$AI$74,2,0),"-")</f>
        <v>MODERADO</v>
      </c>
      <c r="AI43" s="354"/>
      <c r="AJ43" s="355"/>
      <c r="AK43" s="350" t="s">
        <v>69</v>
      </c>
      <c r="AL43" s="350"/>
      <c r="AM43" s="351"/>
    </row>
    <row r="44" spans="2:39" ht="4.5" customHeight="1" thickBot="1">
      <c r="B44" s="133"/>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5"/>
    </row>
    <row r="45" spans="2:39" ht="33.75" customHeight="1">
      <c r="B45" s="240" t="s">
        <v>155</v>
      </c>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2"/>
    </row>
    <row r="46" spans="2:39" ht="34.5" customHeight="1">
      <c r="B46" s="45"/>
      <c r="C46" s="46"/>
      <c r="D46" s="46"/>
      <c r="E46" s="46"/>
      <c r="F46" s="46"/>
      <c r="G46" s="47"/>
      <c r="H46" s="47"/>
      <c r="I46" s="47"/>
      <c r="J46" s="47"/>
      <c r="K46" s="47"/>
      <c r="L46" s="47"/>
      <c r="M46" s="47"/>
      <c r="N46" s="47"/>
      <c r="O46" s="46"/>
      <c r="P46" s="48"/>
      <c r="Q46" s="47"/>
      <c r="R46" s="47"/>
      <c r="S46" s="47"/>
      <c r="T46" s="47"/>
      <c r="U46" s="47"/>
      <c r="V46" s="47"/>
      <c r="W46" s="47"/>
      <c r="X46" s="47"/>
      <c r="Y46" s="47"/>
      <c r="Z46" s="47"/>
      <c r="AA46" s="47"/>
      <c r="AB46" s="47"/>
      <c r="AC46" s="47"/>
      <c r="AD46" s="49"/>
      <c r="AE46" s="46"/>
      <c r="AF46" s="49"/>
      <c r="AG46" s="49"/>
      <c r="AH46" s="49"/>
      <c r="AI46" s="49"/>
      <c r="AJ46" s="49"/>
      <c r="AK46" s="49"/>
      <c r="AL46" s="49"/>
      <c r="AM46" s="73"/>
    </row>
    <row r="47" spans="2:39" ht="26.25" customHeight="1">
      <c r="B47" s="51"/>
      <c r="C47" s="52"/>
      <c r="D47" s="52"/>
      <c r="E47" s="52"/>
      <c r="F47" s="52"/>
      <c r="G47" s="271" t="s">
        <v>134</v>
      </c>
      <c r="H47" s="271"/>
      <c r="I47" s="271"/>
      <c r="J47" s="271"/>
      <c r="K47" s="271"/>
      <c r="L47" s="271"/>
      <c r="M47" s="271"/>
      <c r="N47" s="271"/>
      <c r="O47" s="53"/>
      <c r="P47" s="53"/>
      <c r="Q47" s="54"/>
      <c r="R47" s="54"/>
      <c r="S47" s="123" t="s">
        <v>154</v>
      </c>
      <c r="T47" s="123"/>
      <c r="U47" s="123"/>
      <c r="V47" s="123"/>
      <c r="W47" s="123"/>
      <c r="X47" s="123"/>
      <c r="Y47" s="123"/>
      <c r="Z47" s="123"/>
      <c r="AA47" s="123"/>
      <c r="AB47" s="123"/>
      <c r="AC47" s="55"/>
      <c r="AD47" s="55"/>
      <c r="AE47" s="53"/>
      <c r="AF47" s="127" t="s">
        <v>136</v>
      </c>
      <c r="AG47" s="127"/>
      <c r="AH47" s="127"/>
      <c r="AI47" s="127"/>
      <c r="AJ47" s="127"/>
      <c r="AK47" s="127"/>
      <c r="AL47" s="127"/>
      <c r="AM47" s="74"/>
    </row>
    <row r="48" spans="2:39" ht="69" customHeight="1">
      <c r="B48" s="262" t="s">
        <v>138</v>
      </c>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4"/>
    </row>
    <row r="49" spans="2:39" ht="39" customHeight="1">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row>
    <row r="50" spans="2:39" ht="29.25" customHeight="1">
      <c r="B50" s="284" t="s">
        <v>123</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row>
    <row r="51" spans="2:13" ht="15" hidden="1" thickBot="1">
      <c r="B51" s="57"/>
      <c r="C51" s="58"/>
      <c r="D51" s="58"/>
      <c r="E51" s="58"/>
      <c r="F51" s="58"/>
      <c r="G51" s="58"/>
      <c r="H51" s="58"/>
      <c r="I51" s="58"/>
      <c r="J51" s="57"/>
      <c r="K51" s="58"/>
      <c r="L51" s="58"/>
      <c r="M51" s="59"/>
    </row>
    <row r="52" spans="2:39" ht="15.75" hidden="1" thickBot="1">
      <c r="B52" s="232" t="s">
        <v>37</v>
      </c>
      <c r="C52" s="243"/>
      <c r="D52" s="243"/>
      <c r="E52" s="243"/>
      <c r="F52" s="243"/>
      <c r="G52" s="233"/>
      <c r="H52" s="233"/>
      <c r="I52" s="244"/>
      <c r="J52" s="232" t="s">
        <v>38</v>
      </c>
      <c r="K52" s="233"/>
      <c r="L52" s="233"/>
      <c r="M52" s="234"/>
      <c r="N52" s="243" t="s">
        <v>41</v>
      </c>
      <c r="O52" s="233"/>
      <c r="P52" s="233"/>
      <c r="Q52" s="234"/>
      <c r="R52" s="243" t="s">
        <v>37</v>
      </c>
      <c r="S52" s="233"/>
      <c r="T52" s="233"/>
      <c r="U52" s="234"/>
      <c r="V52" s="124" t="s">
        <v>38</v>
      </c>
      <c r="W52" s="125"/>
      <c r="X52" s="125"/>
      <c r="Y52" s="125"/>
      <c r="Z52" s="125"/>
      <c r="AA52" s="125"/>
      <c r="AB52" s="125"/>
      <c r="AC52" s="125"/>
      <c r="AD52" s="125"/>
      <c r="AE52" s="126"/>
      <c r="AF52" s="232" t="s">
        <v>41</v>
      </c>
      <c r="AG52" s="233"/>
      <c r="AH52" s="233"/>
      <c r="AI52" s="234"/>
      <c r="AJ52" s="122"/>
      <c r="AK52" s="78"/>
      <c r="AL52" s="78"/>
      <c r="AM52" s="78"/>
    </row>
    <row r="53" spans="2:39" ht="15" hidden="1">
      <c r="B53" s="172" t="s">
        <v>42</v>
      </c>
      <c r="C53" s="238"/>
      <c r="D53" s="238"/>
      <c r="E53" s="238"/>
      <c r="F53" s="238"/>
      <c r="G53" s="173"/>
      <c r="H53" s="173"/>
      <c r="I53" s="239"/>
      <c r="J53" s="172" t="s">
        <v>43</v>
      </c>
      <c r="K53" s="173" t="s">
        <v>43</v>
      </c>
      <c r="L53" s="173" t="s">
        <v>43</v>
      </c>
      <c r="M53" s="174" t="s">
        <v>43</v>
      </c>
      <c r="N53" s="214" t="s">
        <v>62</v>
      </c>
      <c r="O53" s="215"/>
      <c r="P53" s="215"/>
      <c r="Q53" s="216"/>
      <c r="R53" s="235" t="s">
        <v>52</v>
      </c>
      <c r="S53" s="236"/>
      <c r="T53" s="236"/>
      <c r="U53" s="237"/>
      <c r="V53" s="3" t="s">
        <v>57</v>
      </c>
      <c r="W53" s="4"/>
      <c r="X53" s="4"/>
      <c r="Y53" s="4"/>
      <c r="Z53" s="4"/>
      <c r="AA53" s="4"/>
      <c r="AB53" s="4"/>
      <c r="AC53" s="4"/>
      <c r="AD53" s="4"/>
      <c r="AE53" s="9" t="str">
        <f>R53&amp;"-"&amp;V53</f>
        <v>CASI CIERTO-CATASTRÓFICO</v>
      </c>
      <c r="AF53" s="211" t="s">
        <v>62</v>
      </c>
      <c r="AG53" s="212"/>
      <c r="AH53" s="212"/>
      <c r="AI53" s="213"/>
      <c r="AJ53" s="122"/>
      <c r="AK53" s="78"/>
      <c r="AL53" s="78"/>
      <c r="AM53" s="78"/>
    </row>
    <row r="54" spans="2:39" ht="15" hidden="1">
      <c r="B54" s="168" t="s">
        <v>44</v>
      </c>
      <c r="C54" s="169"/>
      <c r="D54" s="169"/>
      <c r="E54" s="169"/>
      <c r="F54" s="169"/>
      <c r="G54" s="170" t="s">
        <v>44</v>
      </c>
      <c r="H54" s="170" t="s">
        <v>44</v>
      </c>
      <c r="I54" s="171" t="s">
        <v>44</v>
      </c>
      <c r="J54" s="168" t="s">
        <v>45</v>
      </c>
      <c r="K54" s="170" t="s">
        <v>45</v>
      </c>
      <c r="L54" s="170" t="s">
        <v>45</v>
      </c>
      <c r="M54" s="175" t="s">
        <v>45</v>
      </c>
      <c r="N54" s="217" t="s">
        <v>63</v>
      </c>
      <c r="O54" s="218"/>
      <c r="P54" s="218"/>
      <c r="Q54" s="219"/>
      <c r="R54" s="220" t="s">
        <v>52</v>
      </c>
      <c r="S54" s="221"/>
      <c r="T54" s="221"/>
      <c r="U54" s="222"/>
      <c r="V54" s="16" t="s">
        <v>58</v>
      </c>
      <c r="W54" s="14"/>
      <c r="X54" s="14"/>
      <c r="Y54" s="14"/>
      <c r="Z54" s="14"/>
      <c r="AA54" s="14"/>
      <c r="AB54" s="14"/>
      <c r="AC54" s="14"/>
      <c r="AD54" s="14"/>
      <c r="AE54" s="17" t="str">
        <f aca="true" t="shared" si="2" ref="AE54:AE65">R54&amp;"-"&amp;V54</f>
        <v>CASI CIERTO-MAYOR</v>
      </c>
      <c r="AF54" s="273" t="s">
        <v>62</v>
      </c>
      <c r="AG54" s="274"/>
      <c r="AH54" s="274"/>
      <c r="AI54" s="275"/>
      <c r="AJ54" s="122"/>
      <c r="AK54" s="78"/>
      <c r="AL54" s="78"/>
      <c r="AM54" s="78"/>
    </row>
    <row r="55" spans="2:39" ht="15" hidden="1">
      <c r="B55" s="168" t="s">
        <v>46</v>
      </c>
      <c r="C55" s="169"/>
      <c r="D55" s="169"/>
      <c r="E55" s="169"/>
      <c r="F55" s="169"/>
      <c r="G55" s="170" t="s">
        <v>46</v>
      </c>
      <c r="H55" s="170" t="s">
        <v>46</v>
      </c>
      <c r="I55" s="171" t="s">
        <v>46</v>
      </c>
      <c r="J55" s="168" t="s">
        <v>47</v>
      </c>
      <c r="K55" s="170" t="s">
        <v>47</v>
      </c>
      <c r="L55" s="170" t="s">
        <v>47</v>
      </c>
      <c r="M55" s="175" t="s">
        <v>47</v>
      </c>
      <c r="N55" s="285" t="s">
        <v>59</v>
      </c>
      <c r="O55" s="286"/>
      <c r="P55" s="286"/>
      <c r="Q55" s="287"/>
      <c r="R55" s="220" t="s">
        <v>52</v>
      </c>
      <c r="S55" s="221"/>
      <c r="T55" s="221"/>
      <c r="U55" s="222"/>
      <c r="V55" s="32" t="s">
        <v>59</v>
      </c>
      <c r="W55" s="33"/>
      <c r="X55" s="30"/>
      <c r="Y55" s="30"/>
      <c r="Z55" s="30"/>
      <c r="AA55" s="30"/>
      <c r="AB55" s="30"/>
      <c r="AC55" s="30"/>
      <c r="AD55" s="30"/>
      <c r="AE55" s="31" t="str">
        <f t="shared" si="2"/>
        <v>CASI CIERTO-MODERADO</v>
      </c>
      <c r="AF55" s="273" t="s">
        <v>62</v>
      </c>
      <c r="AG55" s="274"/>
      <c r="AH55" s="274"/>
      <c r="AI55" s="275"/>
      <c r="AJ55" s="122"/>
      <c r="AK55" s="78"/>
      <c r="AL55" s="78"/>
      <c r="AM55" s="78"/>
    </row>
    <row r="56" spans="2:39" ht="15.75" hidden="1" thickBot="1">
      <c r="B56" s="168" t="s">
        <v>48</v>
      </c>
      <c r="C56" s="169"/>
      <c r="D56" s="169"/>
      <c r="E56" s="169"/>
      <c r="F56" s="169"/>
      <c r="G56" s="170" t="s">
        <v>48</v>
      </c>
      <c r="H56" s="170" t="s">
        <v>48</v>
      </c>
      <c r="I56" s="171" t="s">
        <v>48</v>
      </c>
      <c r="J56" s="168" t="s">
        <v>49</v>
      </c>
      <c r="K56" s="170" t="s">
        <v>49</v>
      </c>
      <c r="L56" s="170" t="s">
        <v>49</v>
      </c>
      <c r="M56" s="175" t="s">
        <v>49</v>
      </c>
      <c r="N56" s="152" t="s">
        <v>64</v>
      </c>
      <c r="O56" s="153"/>
      <c r="P56" s="153"/>
      <c r="Q56" s="154"/>
      <c r="R56" s="220" t="s">
        <v>52</v>
      </c>
      <c r="S56" s="221"/>
      <c r="T56" s="221"/>
      <c r="U56" s="222"/>
      <c r="V56" s="18" t="s">
        <v>60</v>
      </c>
      <c r="W56" s="15"/>
      <c r="X56" s="15"/>
      <c r="Y56" s="15"/>
      <c r="Z56" s="15"/>
      <c r="AA56" s="15"/>
      <c r="AB56" s="15"/>
      <c r="AC56" s="15"/>
      <c r="AD56" s="15"/>
      <c r="AE56" s="19" t="str">
        <f t="shared" si="2"/>
        <v>CASI CIERTO-MENOR</v>
      </c>
      <c r="AF56" s="217" t="s">
        <v>67</v>
      </c>
      <c r="AG56" s="218"/>
      <c r="AH56" s="218"/>
      <c r="AI56" s="219"/>
      <c r="AJ56" s="122"/>
      <c r="AK56" s="78"/>
      <c r="AL56" s="78"/>
      <c r="AM56" s="78"/>
    </row>
    <row r="57" spans="2:39" ht="15.75" hidden="1" thickBot="1">
      <c r="B57" s="223" t="s">
        <v>50</v>
      </c>
      <c r="C57" s="224"/>
      <c r="D57" s="224"/>
      <c r="E57" s="224"/>
      <c r="F57" s="224"/>
      <c r="G57" s="225" t="s">
        <v>50</v>
      </c>
      <c r="H57" s="225" t="s">
        <v>50</v>
      </c>
      <c r="I57" s="226" t="s">
        <v>50</v>
      </c>
      <c r="J57" s="223" t="s">
        <v>51</v>
      </c>
      <c r="K57" s="225" t="s">
        <v>51</v>
      </c>
      <c r="L57" s="225" t="s">
        <v>51</v>
      </c>
      <c r="M57" s="227" t="s">
        <v>51</v>
      </c>
      <c r="N57" s="78"/>
      <c r="O57" s="78"/>
      <c r="P57" s="78"/>
      <c r="Q57" s="146"/>
      <c r="R57" s="268" t="s">
        <v>52</v>
      </c>
      <c r="S57" s="269"/>
      <c r="T57" s="269"/>
      <c r="U57" s="270"/>
      <c r="V57" s="7" t="s">
        <v>61</v>
      </c>
      <c r="W57" s="8"/>
      <c r="X57" s="8"/>
      <c r="Y57" s="8"/>
      <c r="Z57" s="8"/>
      <c r="AA57" s="8"/>
      <c r="AB57" s="8"/>
      <c r="AC57" s="8"/>
      <c r="AD57" s="8"/>
      <c r="AE57" s="11" t="str">
        <f t="shared" si="2"/>
        <v>CASI CIERTO-INSIGNIFICANTE</v>
      </c>
      <c r="AF57" s="276" t="s">
        <v>59</v>
      </c>
      <c r="AG57" s="277"/>
      <c r="AH57" s="277"/>
      <c r="AI57" s="278"/>
      <c r="AJ57" s="122"/>
      <c r="AK57" s="78"/>
      <c r="AL57" s="78"/>
      <c r="AM57" s="78"/>
    </row>
    <row r="58" spans="2:39" ht="15.75" hidden="1" thickBot="1">
      <c r="B58" s="228" t="s">
        <v>37</v>
      </c>
      <c r="C58" s="229"/>
      <c r="D58" s="229"/>
      <c r="E58" s="229"/>
      <c r="F58" s="229"/>
      <c r="G58" s="230"/>
      <c r="H58" s="230"/>
      <c r="I58" s="231"/>
      <c r="J58" s="232" t="s">
        <v>38</v>
      </c>
      <c r="K58" s="233"/>
      <c r="L58" s="233"/>
      <c r="M58" s="234"/>
      <c r="N58" s="78"/>
      <c r="O58" s="78"/>
      <c r="P58" s="78"/>
      <c r="Q58" s="146"/>
      <c r="R58" s="130" t="s">
        <v>53</v>
      </c>
      <c r="S58" s="130"/>
      <c r="T58" s="130"/>
      <c r="U58" s="130"/>
      <c r="V58" s="3" t="s">
        <v>57</v>
      </c>
      <c r="W58" s="4"/>
      <c r="X58" s="4"/>
      <c r="Y58" s="4"/>
      <c r="Z58" s="4"/>
      <c r="AA58" s="4"/>
      <c r="AB58" s="4"/>
      <c r="AC58" s="4"/>
      <c r="AD58" s="4"/>
      <c r="AE58" s="9" t="str">
        <f t="shared" si="2"/>
        <v>PROBABLE-CATASTRÓFICO</v>
      </c>
      <c r="AF58" s="128" t="s">
        <v>62</v>
      </c>
      <c r="AG58" s="128"/>
      <c r="AH58" s="128"/>
      <c r="AI58" s="129"/>
      <c r="AJ58" s="122"/>
      <c r="AK58" s="78"/>
      <c r="AL58" s="78"/>
      <c r="AM58" s="78"/>
    </row>
    <row r="59" spans="2:39" s="61" customFormat="1" ht="15" hidden="1">
      <c r="B59" s="25" t="s">
        <v>52</v>
      </c>
      <c r="C59" s="6"/>
      <c r="D59" s="6"/>
      <c r="E59" s="6"/>
      <c r="F59" s="6"/>
      <c r="G59" s="6"/>
      <c r="H59" s="6"/>
      <c r="I59" s="10"/>
      <c r="J59" s="3" t="s">
        <v>57</v>
      </c>
      <c r="K59" s="4"/>
      <c r="L59" s="4"/>
      <c r="M59" s="9"/>
      <c r="N59" s="78"/>
      <c r="O59" s="78"/>
      <c r="P59" s="78"/>
      <c r="Q59" s="146"/>
      <c r="R59" s="140" t="s">
        <v>53</v>
      </c>
      <c r="S59" s="140"/>
      <c r="T59" s="140"/>
      <c r="U59" s="140"/>
      <c r="V59" s="5" t="s">
        <v>58</v>
      </c>
      <c r="W59" s="6"/>
      <c r="X59" s="6"/>
      <c r="Y59" s="6"/>
      <c r="Z59" s="6"/>
      <c r="AA59" s="6"/>
      <c r="AB59" s="6"/>
      <c r="AC59" s="6"/>
      <c r="AD59" s="6"/>
      <c r="AE59" s="10" t="str">
        <f t="shared" si="2"/>
        <v>PROBABLE-MAYOR</v>
      </c>
      <c r="AF59" s="159" t="s">
        <v>62</v>
      </c>
      <c r="AG59" s="159"/>
      <c r="AH59" s="159"/>
      <c r="AI59" s="160"/>
      <c r="AJ59" s="122"/>
      <c r="AK59" s="78"/>
      <c r="AL59" s="78"/>
      <c r="AM59" s="78"/>
    </row>
    <row r="60" spans="2:39" ht="15" hidden="1">
      <c r="B60" s="25" t="s">
        <v>53</v>
      </c>
      <c r="C60" s="6"/>
      <c r="D60" s="6"/>
      <c r="E60" s="6"/>
      <c r="F60" s="6"/>
      <c r="G60" s="6"/>
      <c r="H60" s="6"/>
      <c r="I60" s="10"/>
      <c r="J60" s="5" t="s">
        <v>58</v>
      </c>
      <c r="K60" s="18"/>
      <c r="L60" s="6"/>
      <c r="M60" s="19"/>
      <c r="N60" s="78"/>
      <c r="O60" s="78"/>
      <c r="P60" s="78"/>
      <c r="Q60" s="146"/>
      <c r="R60" s="140" t="s">
        <v>53</v>
      </c>
      <c r="S60" s="140"/>
      <c r="T60" s="140"/>
      <c r="U60" s="140"/>
      <c r="V60" s="5" t="s">
        <v>59</v>
      </c>
      <c r="W60" s="6"/>
      <c r="X60" s="6"/>
      <c r="Y60" s="6"/>
      <c r="Z60" s="6"/>
      <c r="AA60" s="6"/>
      <c r="AB60" s="6"/>
      <c r="AC60" s="6"/>
      <c r="AD60" s="6"/>
      <c r="AE60" s="10" t="str">
        <f t="shared" si="2"/>
        <v>PROBABLE-MODERADO</v>
      </c>
      <c r="AF60" s="159" t="s">
        <v>62</v>
      </c>
      <c r="AG60" s="159"/>
      <c r="AH60" s="159"/>
      <c r="AI60" s="160"/>
      <c r="AJ60" s="122"/>
      <c r="AK60" s="78"/>
      <c r="AL60" s="78"/>
      <c r="AM60" s="78"/>
    </row>
    <row r="61" spans="2:39" ht="15" hidden="1">
      <c r="B61" s="25" t="s">
        <v>54</v>
      </c>
      <c r="C61" s="6"/>
      <c r="D61" s="6"/>
      <c r="E61" s="6"/>
      <c r="F61" s="6"/>
      <c r="G61" s="6"/>
      <c r="H61" s="6"/>
      <c r="I61" s="10"/>
      <c r="J61" s="18" t="s">
        <v>59</v>
      </c>
      <c r="K61" s="18"/>
      <c r="L61" s="6"/>
      <c r="M61" s="19"/>
      <c r="N61" s="78"/>
      <c r="O61" s="78"/>
      <c r="P61" s="78"/>
      <c r="Q61" s="146"/>
      <c r="R61" s="140" t="s">
        <v>53</v>
      </c>
      <c r="S61" s="140"/>
      <c r="T61" s="140"/>
      <c r="U61" s="140"/>
      <c r="V61" s="5" t="s">
        <v>60</v>
      </c>
      <c r="W61" s="6"/>
      <c r="X61" s="6"/>
      <c r="Y61" s="6"/>
      <c r="Z61" s="6"/>
      <c r="AA61" s="6"/>
      <c r="AB61" s="6"/>
      <c r="AC61" s="6"/>
      <c r="AD61" s="6"/>
      <c r="AE61" s="10" t="str">
        <f t="shared" si="2"/>
        <v>PROBABLE-MENOR</v>
      </c>
      <c r="AF61" s="136" t="s">
        <v>67</v>
      </c>
      <c r="AG61" s="136"/>
      <c r="AH61" s="136"/>
      <c r="AI61" s="137"/>
      <c r="AJ61" s="122"/>
      <c r="AK61" s="78"/>
      <c r="AL61" s="78"/>
      <c r="AM61" s="78"/>
    </row>
    <row r="62" spans="2:39" ht="15.75" hidden="1" thickBot="1">
      <c r="B62" s="25" t="s">
        <v>55</v>
      </c>
      <c r="C62" s="6"/>
      <c r="D62" s="6"/>
      <c r="E62" s="6"/>
      <c r="F62" s="6"/>
      <c r="G62" s="6"/>
      <c r="H62" s="6"/>
      <c r="I62" s="10"/>
      <c r="J62" s="5" t="s">
        <v>60</v>
      </c>
      <c r="K62" s="5"/>
      <c r="L62" s="6"/>
      <c r="M62" s="10"/>
      <c r="N62" s="78"/>
      <c r="O62" s="78"/>
      <c r="P62" s="78"/>
      <c r="Q62" s="146"/>
      <c r="R62" s="131" t="s">
        <v>53</v>
      </c>
      <c r="S62" s="131"/>
      <c r="T62" s="131"/>
      <c r="U62" s="131"/>
      <c r="V62" s="7" t="s">
        <v>61</v>
      </c>
      <c r="W62" s="8"/>
      <c r="X62" s="8"/>
      <c r="Y62" s="8"/>
      <c r="Z62" s="8"/>
      <c r="AA62" s="8"/>
      <c r="AB62" s="8"/>
      <c r="AC62" s="8"/>
      <c r="AD62" s="8"/>
      <c r="AE62" s="11" t="str">
        <f t="shared" si="2"/>
        <v>PROBABLE-INSIGNIFICANTE</v>
      </c>
      <c r="AF62" s="161" t="s">
        <v>59</v>
      </c>
      <c r="AG62" s="161"/>
      <c r="AH62" s="161"/>
      <c r="AI62" s="162"/>
      <c r="AJ62" s="122"/>
      <c r="AK62" s="78"/>
      <c r="AL62" s="78"/>
      <c r="AM62" s="78"/>
    </row>
    <row r="63" spans="2:39" ht="15" hidden="1">
      <c r="B63" s="25" t="s">
        <v>56</v>
      </c>
      <c r="C63" s="14"/>
      <c r="D63" s="6"/>
      <c r="E63" s="6"/>
      <c r="F63" s="6"/>
      <c r="G63" s="6"/>
      <c r="H63" s="6"/>
      <c r="I63" s="10"/>
      <c r="J63" s="18" t="s">
        <v>61</v>
      </c>
      <c r="K63" s="6"/>
      <c r="L63" s="6"/>
      <c r="M63" s="10"/>
      <c r="N63" s="78"/>
      <c r="O63" s="78"/>
      <c r="P63" s="78"/>
      <c r="Q63" s="146"/>
      <c r="R63" s="130" t="s">
        <v>54</v>
      </c>
      <c r="S63" s="130"/>
      <c r="T63" s="130"/>
      <c r="U63" s="130"/>
      <c r="V63" s="3" t="s">
        <v>57</v>
      </c>
      <c r="W63" s="4"/>
      <c r="X63" s="4"/>
      <c r="Y63" s="4"/>
      <c r="Z63" s="4"/>
      <c r="AA63" s="4"/>
      <c r="AB63" s="4"/>
      <c r="AC63" s="4"/>
      <c r="AD63" s="4"/>
      <c r="AE63" s="9" t="str">
        <f t="shared" si="2"/>
        <v>POSIBLE-CATASTRÓFICO</v>
      </c>
      <c r="AF63" s="128" t="s">
        <v>62</v>
      </c>
      <c r="AG63" s="128"/>
      <c r="AH63" s="128"/>
      <c r="AI63" s="129"/>
      <c r="AJ63" s="122"/>
      <c r="AK63" s="78"/>
      <c r="AL63" s="78"/>
      <c r="AM63" s="78"/>
    </row>
    <row r="64" spans="2:39" ht="15" hidden="1">
      <c r="B64" s="25"/>
      <c r="C64" s="14"/>
      <c r="D64" s="6"/>
      <c r="E64" s="6"/>
      <c r="F64" s="6"/>
      <c r="G64" s="6"/>
      <c r="H64" s="6"/>
      <c r="I64" s="10"/>
      <c r="J64" s="5"/>
      <c r="K64" s="6"/>
      <c r="L64" s="6"/>
      <c r="M64" s="10"/>
      <c r="N64" s="42"/>
      <c r="O64" s="42"/>
      <c r="P64" s="42"/>
      <c r="Q64" s="60"/>
      <c r="R64" s="140" t="s">
        <v>54</v>
      </c>
      <c r="S64" s="140"/>
      <c r="T64" s="140"/>
      <c r="U64" s="140"/>
      <c r="V64" s="5" t="s">
        <v>58</v>
      </c>
      <c r="W64" s="6"/>
      <c r="X64" s="6"/>
      <c r="Y64" s="6"/>
      <c r="Z64" s="6"/>
      <c r="AA64" s="6"/>
      <c r="AB64" s="6"/>
      <c r="AC64" s="6"/>
      <c r="AD64" s="6"/>
      <c r="AE64" s="10" t="str">
        <f t="shared" si="2"/>
        <v>POSIBLE-MAYOR</v>
      </c>
      <c r="AF64" s="159" t="s">
        <v>62</v>
      </c>
      <c r="AG64" s="159"/>
      <c r="AH64" s="159"/>
      <c r="AI64" s="160"/>
      <c r="AJ64" s="42"/>
      <c r="AK64" s="42"/>
      <c r="AL64" s="42"/>
      <c r="AM64" s="42"/>
    </row>
    <row r="65" spans="2:39" ht="15" hidden="1">
      <c r="B65" s="25"/>
      <c r="C65" s="14"/>
      <c r="D65" s="6"/>
      <c r="E65" s="6"/>
      <c r="F65" s="6"/>
      <c r="G65" s="6"/>
      <c r="H65" s="6"/>
      <c r="I65" s="10"/>
      <c r="J65" s="5"/>
      <c r="K65" s="6"/>
      <c r="L65" s="6"/>
      <c r="M65" s="10"/>
      <c r="N65" s="42"/>
      <c r="O65" s="42"/>
      <c r="P65" s="42"/>
      <c r="Q65" s="60"/>
      <c r="R65" s="140" t="s">
        <v>54</v>
      </c>
      <c r="S65" s="140"/>
      <c r="T65" s="140"/>
      <c r="U65" s="140"/>
      <c r="V65" s="5" t="s">
        <v>59</v>
      </c>
      <c r="W65" s="6"/>
      <c r="X65" s="6"/>
      <c r="Y65" s="6"/>
      <c r="Z65" s="6"/>
      <c r="AA65" s="6"/>
      <c r="AB65" s="6"/>
      <c r="AC65" s="6"/>
      <c r="AD65" s="6"/>
      <c r="AE65" s="10" t="str">
        <f t="shared" si="2"/>
        <v>POSIBLE-MODERADO</v>
      </c>
      <c r="AF65" s="136" t="s">
        <v>67</v>
      </c>
      <c r="AG65" s="136"/>
      <c r="AH65" s="136"/>
      <c r="AI65" s="137"/>
      <c r="AJ65" s="42"/>
      <c r="AK65" s="42"/>
      <c r="AL65" s="42"/>
      <c r="AM65" s="42"/>
    </row>
    <row r="66" spans="2:39" ht="15" hidden="1">
      <c r="B66" s="25"/>
      <c r="C66" s="14"/>
      <c r="D66" s="6"/>
      <c r="E66" s="6"/>
      <c r="F66" s="6"/>
      <c r="G66" s="6"/>
      <c r="H66" s="6"/>
      <c r="I66" s="10"/>
      <c r="J66" s="5"/>
      <c r="K66" s="6"/>
      <c r="L66" s="6"/>
      <c r="M66" s="10"/>
      <c r="N66" s="42"/>
      <c r="O66" s="42"/>
      <c r="P66" s="42"/>
      <c r="Q66" s="60"/>
      <c r="R66" s="140" t="s">
        <v>54</v>
      </c>
      <c r="S66" s="140"/>
      <c r="T66" s="140"/>
      <c r="U66" s="145"/>
      <c r="V66" s="5" t="s">
        <v>60</v>
      </c>
      <c r="W66" s="6"/>
      <c r="X66" s="6"/>
      <c r="Y66" s="6"/>
      <c r="Z66" s="6"/>
      <c r="AA66" s="6"/>
      <c r="AB66" s="6"/>
      <c r="AC66" s="6"/>
      <c r="AD66" s="6"/>
      <c r="AE66" s="10" t="str">
        <f aca="true" t="shared" si="3" ref="AE66:AE77">R66&amp;"-"&amp;V66</f>
        <v>POSIBLE-MENOR</v>
      </c>
      <c r="AF66" s="138" t="s">
        <v>59</v>
      </c>
      <c r="AG66" s="138"/>
      <c r="AH66" s="138"/>
      <c r="AI66" s="139"/>
      <c r="AJ66" s="42"/>
      <c r="AK66" s="42"/>
      <c r="AL66" s="42"/>
      <c r="AM66" s="42"/>
    </row>
    <row r="67" spans="2:39" ht="15.75" hidden="1" thickBot="1">
      <c r="B67" s="25"/>
      <c r="C67" s="14"/>
      <c r="D67" s="6"/>
      <c r="E67" s="6"/>
      <c r="F67" s="6"/>
      <c r="G67" s="6"/>
      <c r="H67" s="6"/>
      <c r="I67" s="10"/>
      <c r="J67" s="5"/>
      <c r="K67" s="6"/>
      <c r="L67" s="6"/>
      <c r="M67" s="10"/>
      <c r="N67" s="42"/>
      <c r="O67" s="42"/>
      <c r="P67" s="42"/>
      <c r="Q67" s="60"/>
      <c r="R67" s="131" t="s">
        <v>54</v>
      </c>
      <c r="S67" s="131"/>
      <c r="T67" s="131"/>
      <c r="U67" s="132"/>
      <c r="V67" s="7" t="s">
        <v>61</v>
      </c>
      <c r="W67" s="8"/>
      <c r="X67" s="8"/>
      <c r="Y67" s="8"/>
      <c r="Z67" s="8"/>
      <c r="AA67" s="8"/>
      <c r="AB67" s="8"/>
      <c r="AC67" s="8"/>
      <c r="AD67" s="8"/>
      <c r="AE67" s="11" t="str">
        <f t="shared" si="3"/>
        <v>POSIBLE-INSIGNIFICANTE</v>
      </c>
      <c r="AF67" s="150" t="s">
        <v>64</v>
      </c>
      <c r="AG67" s="150"/>
      <c r="AH67" s="150"/>
      <c r="AI67" s="151"/>
      <c r="AJ67" s="42"/>
      <c r="AK67" s="42"/>
      <c r="AL67" s="42"/>
      <c r="AM67" s="42"/>
    </row>
    <row r="68" spans="2:39" ht="15" hidden="1">
      <c r="B68" s="25"/>
      <c r="C68" s="14"/>
      <c r="D68" s="6"/>
      <c r="E68" s="6"/>
      <c r="F68" s="6"/>
      <c r="G68" s="6"/>
      <c r="H68" s="6"/>
      <c r="I68" s="10"/>
      <c r="J68" s="5"/>
      <c r="K68" s="6"/>
      <c r="L68" s="6"/>
      <c r="M68" s="10"/>
      <c r="N68" s="42"/>
      <c r="O68" s="42"/>
      <c r="P68" s="42"/>
      <c r="Q68" s="60"/>
      <c r="R68" s="316" t="s">
        <v>55</v>
      </c>
      <c r="S68" s="316"/>
      <c r="T68" s="316"/>
      <c r="U68" s="317"/>
      <c r="V68" s="3" t="s">
        <v>57</v>
      </c>
      <c r="W68" s="4"/>
      <c r="X68" s="4"/>
      <c r="Y68" s="4"/>
      <c r="Z68" s="4"/>
      <c r="AA68" s="4"/>
      <c r="AB68" s="4"/>
      <c r="AC68" s="4"/>
      <c r="AD68" s="4"/>
      <c r="AE68" s="9" t="str">
        <f t="shared" si="3"/>
        <v>IMPROBABLE-CATASTRÓFICO</v>
      </c>
      <c r="AF68" s="147" t="s">
        <v>67</v>
      </c>
      <c r="AG68" s="147"/>
      <c r="AH68" s="147"/>
      <c r="AI68" s="148"/>
      <c r="AJ68" s="42"/>
      <c r="AK68" s="42"/>
      <c r="AL68" s="42"/>
      <c r="AM68" s="42"/>
    </row>
    <row r="69" spans="2:39" ht="15.75" hidden="1" thickBot="1">
      <c r="B69" s="25"/>
      <c r="C69" s="14"/>
      <c r="D69" s="6"/>
      <c r="E69" s="6"/>
      <c r="F69" s="6"/>
      <c r="G69" s="6"/>
      <c r="H69" s="6"/>
      <c r="I69" s="10"/>
      <c r="J69" s="5"/>
      <c r="K69" s="6"/>
      <c r="L69" s="6"/>
      <c r="M69" s="10"/>
      <c r="N69" s="42"/>
      <c r="O69" s="42"/>
      <c r="P69" s="42"/>
      <c r="Q69" s="60"/>
      <c r="R69" s="140" t="s">
        <v>55</v>
      </c>
      <c r="S69" s="140"/>
      <c r="T69" s="140"/>
      <c r="U69" s="145"/>
      <c r="V69" s="5" t="s">
        <v>58</v>
      </c>
      <c r="W69" s="6"/>
      <c r="X69" s="6"/>
      <c r="Y69" s="6"/>
      <c r="Z69" s="6"/>
      <c r="AA69" s="6"/>
      <c r="AB69" s="6"/>
      <c r="AC69" s="6"/>
      <c r="AD69" s="6"/>
      <c r="AE69" s="10" t="str">
        <f t="shared" si="3"/>
        <v>IMPROBABLE-MAYOR</v>
      </c>
      <c r="AF69" s="136" t="s">
        <v>67</v>
      </c>
      <c r="AG69" s="136"/>
      <c r="AH69" s="136"/>
      <c r="AI69" s="137"/>
      <c r="AJ69" s="42"/>
      <c r="AK69" s="42"/>
      <c r="AL69" s="42"/>
      <c r="AM69" s="42"/>
    </row>
    <row r="70" spans="2:39" ht="15.75" hidden="1" thickBot="1">
      <c r="B70" s="25"/>
      <c r="C70" s="14"/>
      <c r="D70" s="6"/>
      <c r="E70" s="6"/>
      <c r="F70" s="6"/>
      <c r="G70" s="6"/>
      <c r="H70" s="6"/>
      <c r="I70" s="10"/>
      <c r="J70" s="5"/>
      <c r="K70" s="6"/>
      <c r="L70" s="6"/>
      <c r="M70" s="10"/>
      <c r="N70" s="24" t="s">
        <v>40</v>
      </c>
      <c r="O70" s="42"/>
      <c r="P70" s="42"/>
      <c r="Q70" s="60"/>
      <c r="R70" s="140" t="s">
        <v>55</v>
      </c>
      <c r="S70" s="140"/>
      <c r="T70" s="140"/>
      <c r="U70" s="145"/>
      <c r="V70" s="5" t="s">
        <v>59</v>
      </c>
      <c r="W70" s="6"/>
      <c r="X70" s="6"/>
      <c r="Y70" s="6"/>
      <c r="Z70" s="6"/>
      <c r="AA70" s="6"/>
      <c r="AB70" s="6"/>
      <c r="AC70" s="6"/>
      <c r="AD70" s="6"/>
      <c r="AE70" s="10" t="str">
        <f t="shared" si="3"/>
        <v>IMPROBABLE-MODERADO</v>
      </c>
      <c r="AF70" s="138" t="s">
        <v>59</v>
      </c>
      <c r="AG70" s="138"/>
      <c r="AH70" s="138"/>
      <c r="AI70" s="139"/>
      <c r="AJ70" s="42"/>
      <c r="AK70" s="42"/>
      <c r="AL70" s="42"/>
      <c r="AM70" s="42"/>
    </row>
    <row r="71" spans="2:39" ht="15" hidden="1">
      <c r="B71" s="25"/>
      <c r="C71" s="14"/>
      <c r="D71" s="6"/>
      <c r="E71" s="6"/>
      <c r="F71" s="6"/>
      <c r="G71" s="6"/>
      <c r="H71" s="6"/>
      <c r="I71" s="10"/>
      <c r="J71" s="5"/>
      <c r="K71" s="6"/>
      <c r="L71" s="6"/>
      <c r="M71" s="10"/>
      <c r="N71" s="12" t="s">
        <v>69</v>
      </c>
      <c r="O71" s="42"/>
      <c r="P71" s="42"/>
      <c r="Q71" s="60"/>
      <c r="R71" s="140" t="s">
        <v>55</v>
      </c>
      <c r="S71" s="140"/>
      <c r="T71" s="140"/>
      <c r="U71" s="145"/>
      <c r="V71" s="5" t="s">
        <v>60</v>
      </c>
      <c r="W71" s="6"/>
      <c r="X71" s="6"/>
      <c r="Y71" s="6"/>
      <c r="Z71" s="6"/>
      <c r="AA71" s="6"/>
      <c r="AB71" s="6"/>
      <c r="AC71" s="6"/>
      <c r="AD71" s="6"/>
      <c r="AE71" s="10" t="str">
        <f t="shared" si="3"/>
        <v>IMPROBABLE-MENOR</v>
      </c>
      <c r="AF71" s="138" t="s">
        <v>59</v>
      </c>
      <c r="AG71" s="138"/>
      <c r="AH71" s="138"/>
      <c r="AI71" s="139"/>
      <c r="AJ71" s="42"/>
      <c r="AK71" s="42"/>
      <c r="AL71" s="42"/>
      <c r="AM71" s="42"/>
    </row>
    <row r="72" spans="2:39" ht="15.75" hidden="1" thickBot="1">
      <c r="B72" s="25"/>
      <c r="C72" s="14"/>
      <c r="D72" s="6"/>
      <c r="E72" s="6"/>
      <c r="F72" s="6"/>
      <c r="G72" s="6"/>
      <c r="H72" s="6"/>
      <c r="I72" s="10"/>
      <c r="J72" s="5"/>
      <c r="K72" s="6"/>
      <c r="L72" s="6"/>
      <c r="M72" s="10"/>
      <c r="N72" s="13" t="s">
        <v>70</v>
      </c>
      <c r="O72" s="42"/>
      <c r="P72" s="42"/>
      <c r="Q72" s="60"/>
      <c r="R72" s="131" t="s">
        <v>55</v>
      </c>
      <c r="S72" s="131"/>
      <c r="T72" s="131"/>
      <c r="U72" s="132"/>
      <c r="V72" s="7" t="s">
        <v>61</v>
      </c>
      <c r="W72" s="8"/>
      <c r="X72" s="8"/>
      <c r="Y72" s="8"/>
      <c r="Z72" s="8"/>
      <c r="AA72" s="8"/>
      <c r="AB72" s="8"/>
      <c r="AC72" s="8"/>
      <c r="AD72" s="8"/>
      <c r="AE72" s="11" t="str">
        <f t="shared" si="3"/>
        <v>IMPROBABLE-INSIGNIFICANTE</v>
      </c>
      <c r="AF72" s="150" t="s">
        <v>64</v>
      </c>
      <c r="AG72" s="150"/>
      <c r="AH72" s="150"/>
      <c r="AI72" s="151"/>
      <c r="AJ72" s="42"/>
      <c r="AK72" s="42"/>
      <c r="AL72" s="42"/>
      <c r="AM72" s="42"/>
    </row>
    <row r="73" spans="2:39" ht="15" hidden="1">
      <c r="B73" s="25"/>
      <c r="C73" s="14"/>
      <c r="D73" s="6"/>
      <c r="E73" s="6"/>
      <c r="F73" s="6"/>
      <c r="G73" s="6"/>
      <c r="H73" s="6"/>
      <c r="I73" s="10"/>
      <c r="J73" s="5"/>
      <c r="K73" s="6"/>
      <c r="L73" s="6"/>
      <c r="M73" s="10"/>
      <c r="N73" s="62" t="s">
        <v>75</v>
      </c>
      <c r="O73" s="42"/>
      <c r="P73" s="42"/>
      <c r="Q73" s="60"/>
      <c r="R73" s="316" t="s">
        <v>56</v>
      </c>
      <c r="S73" s="316"/>
      <c r="T73" s="316"/>
      <c r="U73" s="317"/>
      <c r="V73" s="3" t="s">
        <v>57</v>
      </c>
      <c r="W73" s="4"/>
      <c r="X73" s="4"/>
      <c r="Y73" s="4"/>
      <c r="Z73" s="4"/>
      <c r="AA73" s="4"/>
      <c r="AB73" s="4"/>
      <c r="AC73" s="4"/>
      <c r="AD73" s="4"/>
      <c r="AE73" s="9" t="str">
        <f t="shared" si="3"/>
        <v>RARO-CATASTRÓFICO</v>
      </c>
      <c r="AF73" s="157" t="s">
        <v>59</v>
      </c>
      <c r="AG73" s="157"/>
      <c r="AH73" s="157"/>
      <c r="AI73" s="158"/>
      <c r="AJ73" s="42"/>
      <c r="AK73" s="42"/>
      <c r="AL73" s="42"/>
      <c r="AM73" s="42"/>
    </row>
    <row r="74" spans="2:39" ht="15" hidden="1">
      <c r="B74" s="25"/>
      <c r="C74" s="14"/>
      <c r="D74" s="6"/>
      <c r="E74" s="6"/>
      <c r="F74" s="6"/>
      <c r="G74" s="6"/>
      <c r="H74" s="6"/>
      <c r="I74" s="10"/>
      <c r="J74" s="5"/>
      <c r="K74" s="6"/>
      <c r="L74" s="6"/>
      <c r="M74" s="10"/>
      <c r="N74" s="62" t="s">
        <v>76</v>
      </c>
      <c r="O74" s="42"/>
      <c r="P74" s="42"/>
      <c r="Q74" s="60"/>
      <c r="R74" s="140" t="s">
        <v>56</v>
      </c>
      <c r="S74" s="140"/>
      <c r="T74" s="140"/>
      <c r="U74" s="145"/>
      <c r="V74" s="5" t="s">
        <v>58</v>
      </c>
      <c r="W74" s="6"/>
      <c r="X74" s="6"/>
      <c r="Y74" s="6"/>
      <c r="Z74" s="6"/>
      <c r="AA74" s="6"/>
      <c r="AB74" s="6"/>
      <c r="AC74" s="6"/>
      <c r="AD74" s="6"/>
      <c r="AE74" s="10" t="str">
        <f t="shared" si="3"/>
        <v>RARO-MAYOR</v>
      </c>
      <c r="AF74" s="138" t="s">
        <v>59</v>
      </c>
      <c r="AG74" s="138"/>
      <c r="AH74" s="138"/>
      <c r="AI74" s="139"/>
      <c r="AJ74" s="42"/>
      <c r="AK74" s="42"/>
      <c r="AL74" s="42"/>
      <c r="AM74" s="42"/>
    </row>
    <row r="75" spans="2:39" ht="15" hidden="1">
      <c r="B75" s="25"/>
      <c r="C75" s="14"/>
      <c r="D75" s="6"/>
      <c r="E75" s="6"/>
      <c r="F75" s="6"/>
      <c r="G75" s="6"/>
      <c r="H75" s="6"/>
      <c r="I75" s="10"/>
      <c r="J75" s="5"/>
      <c r="K75" s="6"/>
      <c r="L75" s="6"/>
      <c r="M75" s="10"/>
      <c r="N75" s="62" t="s">
        <v>77</v>
      </c>
      <c r="O75" s="42"/>
      <c r="P75" s="42"/>
      <c r="Q75" s="60"/>
      <c r="R75" s="140" t="s">
        <v>56</v>
      </c>
      <c r="S75" s="140"/>
      <c r="T75" s="140"/>
      <c r="U75" s="145"/>
      <c r="V75" s="5" t="s">
        <v>59</v>
      </c>
      <c r="W75" s="6"/>
      <c r="X75" s="6"/>
      <c r="Y75" s="6"/>
      <c r="Z75" s="6"/>
      <c r="AA75" s="6"/>
      <c r="AB75" s="6"/>
      <c r="AC75" s="6"/>
      <c r="AD75" s="6"/>
      <c r="AE75" s="10" t="str">
        <f t="shared" si="3"/>
        <v>RARO-MODERADO</v>
      </c>
      <c r="AF75" s="155" t="s">
        <v>64</v>
      </c>
      <c r="AG75" s="155"/>
      <c r="AH75" s="155"/>
      <c r="AI75" s="156"/>
      <c r="AJ75" s="42"/>
      <c r="AK75" s="42"/>
      <c r="AL75" s="42"/>
      <c r="AM75" s="42"/>
    </row>
    <row r="76" spans="2:39" ht="15" hidden="1">
      <c r="B76" s="25"/>
      <c r="C76" s="14"/>
      <c r="D76" s="6"/>
      <c r="E76" s="6"/>
      <c r="F76" s="6"/>
      <c r="G76" s="6"/>
      <c r="H76" s="6"/>
      <c r="I76" s="10"/>
      <c r="J76" s="5"/>
      <c r="K76" s="6"/>
      <c r="L76" s="6"/>
      <c r="M76" s="10"/>
      <c r="N76" s="62" t="s">
        <v>78</v>
      </c>
      <c r="O76" s="42"/>
      <c r="P76" s="42"/>
      <c r="Q76" s="60"/>
      <c r="R76" s="140" t="s">
        <v>56</v>
      </c>
      <c r="S76" s="140"/>
      <c r="T76" s="140"/>
      <c r="U76" s="145"/>
      <c r="V76" s="5" t="s">
        <v>60</v>
      </c>
      <c r="W76" s="6"/>
      <c r="X76" s="6"/>
      <c r="Y76" s="6"/>
      <c r="Z76" s="6"/>
      <c r="AA76" s="6"/>
      <c r="AB76" s="6"/>
      <c r="AC76" s="6"/>
      <c r="AD76" s="6"/>
      <c r="AE76" s="10" t="str">
        <f t="shared" si="3"/>
        <v>RARO-MENOR</v>
      </c>
      <c r="AF76" s="155" t="s">
        <v>64</v>
      </c>
      <c r="AG76" s="155"/>
      <c r="AH76" s="155"/>
      <c r="AI76" s="156"/>
      <c r="AJ76" s="42"/>
      <c r="AK76" s="42"/>
      <c r="AL76" s="42"/>
      <c r="AM76" s="42"/>
    </row>
    <row r="77" spans="2:39" ht="15.75" hidden="1" thickBot="1">
      <c r="B77" s="5"/>
      <c r="C77" s="6"/>
      <c r="D77" s="6"/>
      <c r="E77" s="6"/>
      <c r="F77" s="6"/>
      <c r="G77" s="6"/>
      <c r="H77" s="6"/>
      <c r="I77" s="10"/>
      <c r="J77" s="5"/>
      <c r="K77" s="6"/>
      <c r="L77" s="6"/>
      <c r="M77" s="10"/>
      <c r="N77" s="62" t="s">
        <v>85</v>
      </c>
      <c r="O77" s="42"/>
      <c r="P77" s="42"/>
      <c r="Q77" s="60"/>
      <c r="R77" s="131" t="s">
        <v>56</v>
      </c>
      <c r="S77" s="131" t="s">
        <v>50</v>
      </c>
      <c r="T77" s="131" t="s">
        <v>50</v>
      </c>
      <c r="U77" s="132" t="s">
        <v>50</v>
      </c>
      <c r="V77" s="7" t="s">
        <v>61</v>
      </c>
      <c r="W77" s="8"/>
      <c r="X77" s="8"/>
      <c r="Y77" s="8"/>
      <c r="Z77" s="8"/>
      <c r="AA77" s="8"/>
      <c r="AB77" s="8"/>
      <c r="AC77" s="8"/>
      <c r="AD77" s="8"/>
      <c r="AE77" s="11" t="str">
        <f t="shared" si="3"/>
        <v>RARO-INSIGNIFICANTE</v>
      </c>
      <c r="AF77" s="152" t="s">
        <v>64</v>
      </c>
      <c r="AG77" s="153"/>
      <c r="AH77" s="153"/>
      <c r="AI77" s="154"/>
      <c r="AJ77" s="42"/>
      <c r="AK77" s="42"/>
      <c r="AL77" s="42"/>
      <c r="AM77" s="42"/>
    </row>
    <row r="78" spans="2:39" ht="15" hidden="1">
      <c r="B78" s="5"/>
      <c r="C78" s="6"/>
      <c r="D78" s="6"/>
      <c r="E78" s="6"/>
      <c r="F78" s="6"/>
      <c r="G78" s="6"/>
      <c r="H78" s="6"/>
      <c r="I78" s="10"/>
      <c r="J78" s="5"/>
      <c r="K78" s="6"/>
      <c r="L78" s="6"/>
      <c r="M78" s="10"/>
      <c r="N78" s="62" t="s">
        <v>79</v>
      </c>
      <c r="O78" s="42"/>
      <c r="P78" s="42"/>
      <c r="Q78" s="60"/>
      <c r="R78" s="42"/>
      <c r="S78" s="42"/>
      <c r="T78" s="42"/>
      <c r="U78" s="42"/>
      <c r="V78" s="42"/>
      <c r="W78" s="42"/>
      <c r="X78" s="42"/>
      <c r="Y78" s="42"/>
      <c r="Z78" s="42"/>
      <c r="AA78" s="42"/>
      <c r="AB78" s="42"/>
      <c r="AC78" s="42"/>
      <c r="AD78" s="42"/>
      <c r="AE78" s="42"/>
      <c r="AF78" s="42"/>
      <c r="AG78" s="42"/>
      <c r="AH78" s="42"/>
      <c r="AI78" s="42"/>
      <c r="AJ78" s="42"/>
      <c r="AK78" s="42"/>
      <c r="AL78" s="42"/>
      <c r="AM78" s="42"/>
    </row>
    <row r="79" spans="2:39" ht="15.75" hidden="1" thickBot="1">
      <c r="B79" s="7"/>
      <c r="C79" s="8"/>
      <c r="D79" s="8"/>
      <c r="E79" s="8"/>
      <c r="F79" s="8"/>
      <c r="G79" s="8"/>
      <c r="H79" s="8"/>
      <c r="I79" s="11"/>
      <c r="J79" s="23"/>
      <c r="K79" s="21"/>
      <c r="L79" s="21"/>
      <c r="M79" s="22"/>
      <c r="N79" s="63" t="s">
        <v>80</v>
      </c>
      <c r="O79" s="44"/>
      <c r="P79" s="44"/>
      <c r="Q79" s="64"/>
      <c r="R79" s="42"/>
      <c r="S79" s="42"/>
      <c r="T79" s="42"/>
      <c r="U79" s="42"/>
      <c r="V79" s="42"/>
      <c r="W79" s="42"/>
      <c r="X79" s="42"/>
      <c r="Y79" s="42"/>
      <c r="Z79" s="42"/>
      <c r="AA79" s="42"/>
      <c r="AB79" s="42"/>
      <c r="AC79" s="42"/>
      <c r="AD79" s="42"/>
      <c r="AE79" s="42"/>
      <c r="AF79" s="42"/>
      <c r="AG79" s="42"/>
      <c r="AH79" s="42"/>
      <c r="AI79" s="42"/>
      <c r="AJ79" s="42"/>
      <c r="AK79" s="42"/>
      <c r="AL79" s="42"/>
      <c r="AM79" s="42"/>
    </row>
    <row r="80" ht="14.25" hidden="1"/>
  </sheetData>
  <sheetProtection formatCells="0" formatColumns="0" formatRows="0" insertColumns="0" insertRows="0" insertHyperlinks="0" deleteColumns="0" deleteRows="0" selectLockedCells="1" sort="0" autoFilter="0" pivotTables="0"/>
  <mergeCells count="348">
    <mergeCell ref="AK43:AM43"/>
    <mergeCell ref="S43:U43"/>
    <mergeCell ref="V43:X43"/>
    <mergeCell ref="Y43:AA43"/>
    <mergeCell ref="AB43:AD43"/>
    <mergeCell ref="AE43:AG43"/>
    <mergeCell ref="AH43:AJ43"/>
    <mergeCell ref="Y42:AA42"/>
    <mergeCell ref="AB42:AD42"/>
    <mergeCell ref="AE42:AG42"/>
    <mergeCell ref="AH42:AJ42"/>
    <mergeCell ref="AK42:AM42"/>
    <mergeCell ref="C43:F43"/>
    <mergeCell ref="G43:I43"/>
    <mergeCell ref="J43:L43"/>
    <mergeCell ref="M43:O43"/>
    <mergeCell ref="P43:R43"/>
    <mergeCell ref="G42:I42"/>
    <mergeCell ref="J42:L42"/>
    <mergeCell ref="M42:O42"/>
    <mergeCell ref="P42:R42"/>
    <mergeCell ref="S42:U42"/>
    <mergeCell ref="V42:X42"/>
    <mergeCell ref="AH6:AI6"/>
    <mergeCell ref="AJ6:AM6"/>
    <mergeCell ref="AJ1:AM3"/>
    <mergeCell ref="AJ4:AM5"/>
    <mergeCell ref="AJ7:AM8"/>
    <mergeCell ref="B9:J11"/>
    <mergeCell ref="K9:AC11"/>
    <mergeCell ref="AD9:AM11"/>
    <mergeCell ref="B1:I8"/>
    <mergeCell ref="J1:AG3"/>
    <mergeCell ref="J4:AG8"/>
    <mergeCell ref="AH1:AI3"/>
    <mergeCell ref="AH4:AI5"/>
    <mergeCell ref="AH7:AI8"/>
    <mergeCell ref="R76:U76"/>
    <mergeCell ref="R68:U68"/>
    <mergeCell ref="R74:U74"/>
    <mergeCell ref="R72:U72"/>
    <mergeCell ref="R71:U71"/>
    <mergeCell ref="R70:U70"/>
    <mergeCell ref="B20:K20"/>
    <mergeCell ref="R73:U73"/>
    <mergeCell ref="R75:U75"/>
    <mergeCell ref="AK27:AM27"/>
    <mergeCell ref="M27:O27"/>
    <mergeCell ref="P27:R27"/>
    <mergeCell ref="S27:U27"/>
    <mergeCell ref="V27:X27"/>
    <mergeCell ref="L20:T20"/>
    <mergeCell ref="C42:F42"/>
    <mergeCell ref="B22:AM22"/>
    <mergeCell ref="B23:K23"/>
    <mergeCell ref="B24:K24"/>
    <mergeCell ref="AG24:AM24"/>
    <mergeCell ref="R69:U69"/>
    <mergeCell ref="C27:F27"/>
    <mergeCell ref="AE27:AG27"/>
    <mergeCell ref="B26:AM26"/>
    <mergeCell ref="AH27:AJ27"/>
    <mergeCell ref="U24:AF24"/>
    <mergeCell ref="AG23:AM23"/>
    <mergeCell ref="L23:T23"/>
    <mergeCell ref="L24:T24"/>
    <mergeCell ref="AB27:AD27"/>
    <mergeCell ref="AK30:AM30"/>
    <mergeCell ref="Y27:AA27"/>
    <mergeCell ref="AH30:AJ30"/>
    <mergeCell ref="U23:AF23"/>
    <mergeCell ref="AH29:AJ29"/>
    <mergeCell ref="B25:AM25"/>
    <mergeCell ref="G27:I27"/>
    <mergeCell ref="J27:L27"/>
    <mergeCell ref="AJ62:AM62"/>
    <mergeCell ref="AJ58:AM58"/>
    <mergeCell ref="AJ59:AM59"/>
    <mergeCell ref="AJ60:AM60"/>
    <mergeCell ref="B50:AM50"/>
    <mergeCell ref="B49:AM49"/>
    <mergeCell ref="N55:Q55"/>
    <mergeCell ref="N56:Q56"/>
    <mergeCell ref="AF54:AI54"/>
    <mergeCell ref="AJ61:AM61"/>
    <mergeCell ref="AF56:AI56"/>
    <mergeCell ref="AF57:AI57"/>
    <mergeCell ref="AH31:AJ31"/>
    <mergeCell ref="G33:I33"/>
    <mergeCell ref="J36:L36"/>
    <mergeCell ref="G36:I36"/>
    <mergeCell ref="AF55:AI55"/>
    <mergeCell ref="G37:I37"/>
    <mergeCell ref="G31:I31"/>
    <mergeCell ref="G32:I32"/>
    <mergeCell ref="G28:I28"/>
    <mergeCell ref="G29:I29"/>
    <mergeCell ref="AH34:AJ34"/>
    <mergeCell ref="AK34:AM34"/>
    <mergeCell ref="G34:I34"/>
    <mergeCell ref="AK33:AM33"/>
    <mergeCell ref="S34:U34"/>
    <mergeCell ref="V34:X34"/>
    <mergeCell ref="G35:I35"/>
    <mergeCell ref="AK31:AM31"/>
    <mergeCell ref="G30:I30"/>
    <mergeCell ref="AH32:AJ32"/>
    <mergeCell ref="AK32:AM32"/>
    <mergeCell ref="AJ57:AM57"/>
    <mergeCell ref="R57:U57"/>
    <mergeCell ref="AK36:AM36"/>
    <mergeCell ref="G47:N47"/>
    <mergeCell ref="R52:U52"/>
    <mergeCell ref="AH35:AJ35"/>
    <mergeCell ref="AK35:AM35"/>
    <mergeCell ref="AH36:AJ36"/>
    <mergeCell ref="B48:AM48"/>
    <mergeCell ref="V37:X37"/>
    <mergeCell ref="B13:AM13"/>
    <mergeCell ref="AG19:AM19"/>
    <mergeCell ref="M33:O33"/>
    <mergeCell ref="P33:R33"/>
    <mergeCell ref="AH33:AJ33"/>
    <mergeCell ref="B12:AM12"/>
    <mergeCell ref="B14:AM14"/>
    <mergeCell ref="B15:AM15"/>
    <mergeCell ref="AF52:AI52"/>
    <mergeCell ref="AJ52:AM52"/>
    <mergeCell ref="N52:Q52"/>
    <mergeCell ref="AK29:AM29"/>
    <mergeCell ref="B21:AM21"/>
    <mergeCell ref="J33:L33"/>
    <mergeCell ref="L18:T18"/>
    <mergeCell ref="B54:I54"/>
    <mergeCell ref="J37:L37"/>
    <mergeCell ref="R54:U54"/>
    <mergeCell ref="P37:R37"/>
    <mergeCell ref="B45:AM45"/>
    <mergeCell ref="B52:I52"/>
    <mergeCell ref="AH37:AJ37"/>
    <mergeCell ref="AK37:AM37"/>
    <mergeCell ref="J52:M52"/>
    <mergeCell ref="C38:F38"/>
    <mergeCell ref="B58:I58"/>
    <mergeCell ref="J58:M58"/>
    <mergeCell ref="V36:X36"/>
    <mergeCell ref="M37:O37"/>
    <mergeCell ref="S37:U37"/>
    <mergeCell ref="V39:X39"/>
    <mergeCell ref="S40:U40"/>
    <mergeCell ref="V40:X40"/>
    <mergeCell ref="R53:U53"/>
    <mergeCell ref="B53:I53"/>
    <mergeCell ref="N57:Q57"/>
    <mergeCell ref="R56:U56"/>
    <mergeCell ref="B56:I56"/>
    <mergeCell ref="B57:I57"/>
    <mergeCell ref="J56:M56"/>
    <mergeCell ref="J57:M57"/>
    <mergeCell ref="J55:M55"/>
    <mergeCell ref="AE37:AG37"/>
    <mergeCell ref="M36:O36"/>
    <mergeCell ref="P36:R36"/>
    <mergeCell ref="AF53:AI53"/>
    <mergeCell ref="N53:Q53"/>
    <mergeCell ref="N54:Q54"/>
    <mergeCell ref="R55:U55"/>
    <mergeCell ref="S36:U36"/>
    <mergeCell ref="AE36:AG36"/>
    <mergeCell ref="AE35:AG35"/>
    <mergeCell ref="S33:U33"/>
    <mergeCell ref="V33:X33"/>
    <mergeCell ref="J35:L35"/>
    <mergeCell ref="S35:U35"/>
    <mergeCell ref="B18:K18"/>
    <mergeCell ref="V35:X35"/>
    <mergeCell ref="AE34:AG34"/>
    <mergeCell ref="Y34:AA34"/>
    <mergeCell ref="AG20:AM20"/>
    <mergeCell ref="B16:K16"/>
    <mergeCell ref="B17:K17"/>
    <mergeCell ref="B19:K19"/>
    <mergeCell ref="L16:AM16"/>
    <mergeCell ref="L17:AM17"/>
    <mergeCell ref="L19:T19"/>
    <mergeCell ref="AG18:AM18"/>
    <mergeCell ref="U19:AF19"/>
    <mergeCell ref="U18:AF18"/>
    <mergeCell ref="AE30:AG30"/>
    <mergeCell ref="AE31:AG31"/>
    <mergeCell ref="Y31:AA31"/>
    <mergeCell ref="AB31:AD31"/>
    <mergeCell ref="AE33:AG33"/>
    <mergeCell ref="Y33:AA33"/>
    <mergeCell ref="AB33:AD33"/>
    <mergeCell ref="AE32:AG32"/>
    <mergeCell ref="Y32:AA32"/>
    <mergeCell ref="V29:X29"/>
    <mergeCell ref="J28:L28"/>
    <mergeCell ref="J30:L30"/>
    <mergeCell ref="M30:O30"/>
    <mergeCell ref="P30:R30"/>
    <mergeCell ref="S30:U30"/>
    <mergeCell ref="V30:X30"/>
    <mergeCell ref="M32:O32"/>
    <mergeCell ref="J34:L34"/>
    <mergeCell ref="B55:I55"/>
    <mergeCell ref="J53:M53"/>
    <mergeCell ref="J54:M54"/>
    <mergeCell ref="V28:X28"/>
    <mergeCell ref="J29:L29"/>
    <mergeCell ref="M29:O29"/>
    <mergeCell ref="P29:R29"/>
    <mergeCell ref="S29:U29"/>
    <mergeCell ref="P34:R34"/>
    <mergeCell ref="Y35:AA35"/>
    <mergeCell ref="C31:F31"/>
    <mergeCell ref="C32:F32"/>
    <mergeCell ref="C33:F33"/>
    <mergeCell ref="M35:O35"/>
    <mergeCell ref="P35:R35"/>
    <mergeCell ref="M31:O31"/>
    <mergeCell ref="P31:R31"/>
    <mergeCell ref="J32:L32"/>
    <mergeCell ref="AB28:AD28"/>
    <mergeCell ref="Y29:AA29"/>
    <mergeCell ref="J31:L31"/>
    <mergeCell ref="N61:Q61"/>
    <mergeCell ref="N58:Q58"/>
    <mergeCell ref="Y37:AA37"/>
    <mergeCell ref="N59:Q59"/>
    <mergeCell ref="S32:U32"/>
    <mergeCell ref="V32:X32"/>
    <mergeCell ref="M34:O34"/>
    <mergeCell ref="AF64:AI64"/>
    <mergeCell ref="R64:U64"/>
    <mergeCell ref="AK28:AM28"/>
    <mergeCell ref="AH28:AJ28"/>
    <mergeCell ref="AE28:AG28"/>
    <mergeCell ref="P28:R28"/>
    <mergeCell ref="S28:U28"/>
    <mergeCell ref="N60:Q60"/>
    <mergeCell ref="M28:O28"/>
    <mergeCell ref="AE29:AG29"/>
    <mergeCell ref="AF59:AI59"/>
    <mergeCell ref="AF60:AI60"/>
    <mergeCell ref="R60:U60"/>
    <mergeCell ref="AF61:AI61"/>
    <mergeCell ref="AF62:AI62"/>
    <mergeCell ref="R59:U59"/>
    <mergeCell ref="AF77:AI77"/>
    <mergeCell ref="AF76:AI76"/>
    <mergeCell ref="AF75:AI75"/>
    <mergeCell ref="AF74:AI74"/>
    <mergeCell ref="AF70:AI70"/>
    <mergeCell ref="AF71:AI71"/>
    <mergeCell ref="AF72:AI72"/>
    <mergeCell ref="AF73:AI73"/>
    <mergeCell ref="AB36:AD36"/>
    <mergeCell ref="R67:U67"/>
    <mergeCell ref="AF68:AI68"/>
    <mergeCell ref="R62:U62"/>
    <mergeCell ref="R63:U63"/>
    <mergeCell ref="R65:U65"/>
    <mergeCell ref="AF65:AI65"/>
    <mergeCell ref="Y38:AA38"/>
    <mergeCell ref="AF67:AI67"/>
    <mergeCell ref="AF63:AI63"/>
    <mergeCell ref="C28:F28"/>
    <mergeCell ref="C34:F34"/>
    <mergeCell ref="C35:F35"/>
    <mergeCell ref="C36:F36"/>
    <mergeCell ref="C37:F37"/>
    <mergeCell ref="R66:U66"/>
    <mergeCell ref="N62:Q62"/>
    <mergeCell ref="C29:F29"/>
    <mergeCell ref="C30:F30"/>
    <mergeCell ref="N63:Q63"/>
    <mergeCell ref="R77:U77"/>
    <mergeCell ref="AB32:AD32"/>
    <mergeCell ref="S31:U31"/>
    <mergeCell ref="V31:X31"/>
    <mergeCell ref="P32:R32"/>
    <mergeCell ref="B44:AM44"/>
    <mergeCell ref="AF69:AI69"/>
    <mergeCell ref="AF66:AI66"/>
    <mergeCell ref="AB37:AD37"/>
    <mergeCell ref="R61:U61"/>
    <mergeCell ref="AJ63:AM63"/>
    <mergeCell ref="AJ55:AM55"/>
    <mergeCell ref="AJ54:AM54"/>
    <mergeCell ref="AJ53:AM53"/>
    <mergeCell ref="S47:AB47"/>
    <mergeCell ref="V52:AE52"/>
    <mergeCell ref="AF47:AL47"/>
    <mergeCell ref="AF58:AI58"/>
    <mergeCell ref="R58:U58"/>
    <mergeCell ref="AJ56:AM56"/>
    <mergeCell ref="G38:I38"/>
    <mergeCell ref="J38:L38"/>
    <mergeCell ref="M38:O38"/>
    <mergeCell ref="P38:R38"/>
    <mergeCell ref="S38:U38"/>
    <mergeCell ref="V38:X38"/>
    <mergeCell ref="Y28:AA28"/>
    <mergeCell ref="AB38:AD38"/>
    <mergeCell ref="AE38:AG38"/>
    <mergeCell ref="AH38:AJ38"/>
    <mergeCell ref="AB29:AD29"/>
    <mergeCell ref="Y30:AA30"/>
    <mergeCell ref="AB30:AD30"/>
    <mergeCell ref="AB34:AD34"/>
    <mergeCell ref="AB35:AD35"/>
    <mergeCell ref="Y36:AA36"/>
    <mergeCell ref="AK38:AM38"/>
    <mergeCell ref="C39:F39"/>
    <mergeCell ref="G39:I39"/>
    <mergeCell ref="J39:L39"/>
    <mergeCell ref="M39:O39"/>
    <mergeCell ref="P39:R39"/>
    <mergeCell ref="S39:U39"/>
    <mergeCell ref="Y39:AA39"/>
    <mergeCell ref="AB39:AD39"/>
    <mergeCell ref="AE39:AG39"/>
    <mergeCell ref="C40:F40"/>
    <mergeCell ref="G40:I40"/>
    <mergeCell ref="J40:L40"/>
    <mergeCell ref="M40:O40"/>
    <mergeCell ref="P40:R40"/>
    <mergeCell ref="Y40:AA40"/>
    <mergeCell ref="Y41:AA41"/>
    <mergeCell ref="AB41:AD41"/>
    <mergeCell ref="AH39:AJ39"/>
    <mergeCell ref="AK39:AM39"/>
    <mergeCell ref="AB40:AD40"/>
    <mergeCell ref="AE40:AG40"/>
    <mergeCell ref="AE41:AG41"/>
    <mergeCell ref="AH41:AJ41"/>
    <mergeCell ref="AH40:AJ40"/>
    <mergeCell ref="AK40:AM40"/>
    <mergeCell ref="C41:F41"/>
    <mergeCell ref="G41:I41"/>
    <mergeCell ref="J41:L41"/>
    <mergeCell ref="M41:O41"/>
    <mergeCell ref="P41:R41"/>
    <mergeCell ref="AK41:AM41"/>
    <mergeCell ref="S41:U41"/>
    <mergeCell ref="V41:X41"/>
  </mergeCells>
  <conditionalFormatting sqref="V29:X37 AH30:AH37">
    <cfRule type="cellIs" priority="55" dxfId="1" operator="equal" stopIfTrue="1">
      <formula>"ALTO"</formula>
    </cfRule>
    <cfRule type="cellIs" priority="56" dxfId="0" operator="equal" stopIfTrue="1">
      <formula>"EXTREMO"</formula>
    </cfRule>
  </conditionalFormatting>
  <conditionalFormatting sqref="V29:X37 AH30:AH37">
    <cfRule type="cellIs" priority="49" dxfId="52" operator="equal" stopIfTrue="1">
      <formula>"BAJO"</formula>
    </cfRule>
    <cfRule type="cellIs" priority="50" dxfId="53" operator="equal" stopIfTrue="1">
      <formula>"MODERADO"</formula>
    </cfRule>
  </conditionalFormatting>
  <conditionalFormatting sqref="AH29:AJ29">
    <cfRule type="cellIs" priority="33" dxfId="52" operator="equal" stopIfTrue="1">
      <formula>"BAJO"</formula>
    </cfRule>
    <cfRule type="cellIs" priority="34" dxfId="53" operator="equal" stopIfTrue="1">
      <formula>"MODERADO"</formula>
    </cfRule>
  </conditionalFormatting>
  <conditionalFormatting sqref="AH29:AJ29">
    <cfRule type="cellIs" priority="35" dxfId="1" operator="equal" stopIfTrue="1">
      <formula>"ALTO"</formula>
    </cfRule>
    <cfRule type="cellIs" priority="36" dxfId="0" operator="equal" stopIfTrue="1">
      <formula>"EXTREMO"</formula>
    </cfRule>
  </conditionalFormatting>
  <conditionalFormatting sqref="V38:X38 AH38">
    <cfRule type="cellIs" priority="31" dxfId="1" operator="equal" stopIfTrue="1">
      <formula>"ALTO"</formula>
    </cfRule>
    <cfRule type="cellIs" priority="32" dxfId="0" operator="equal" stopIfTrue="1">
      <formula>"EXTREMO"</formula>
    </cfRule>
  </conditionalFormatting>
  <conditionalFormatting sqref="V38:X38 AH38">
    <cfRule type="cellIs" priority="29" dxfId="52" operator="equal" stopIfTrue="1">
      <formula>"BAJO"</formula>
    </cfRule>
    <cfRule type="cellIs" priority="30" dxfId="53" operator="equal" stopIfTrue="1">
      <formula>"MODERADO"</formula>
    </cfRule>
  </conditionalFormatting>
  <conditionalFormatting sqref="V39:X39 AH39">
    <cfRule type="cellIs" priority="27" dxfId="1" operator="equal" stopIfTrue="1">
      <formula>"ALTO"</formula>
    </cfRule>
    <cfRule type="cellIs" priority="28" dxfId="0" operator="equal" stopIfTrue="1">
      <formula>"EXTREMO"</formula>
    </cfRule>
  </conditionalFormatting>
  <conditionalFormatting sqref="V39:X39 AH39">
    <cfRule type="cellIs" priority="25" dxfId="52" operator="equal" stopIfTrue="1">
      <formula>"BAJO"</formula>
    </cfRule>
    <cfRule type="cellIs" priority="26" dxfId="53" operator="equal" stopIfTrue="1">
      <formula>"MODERADO"</formula>
    </cfRule>
  </conditionalFormatting>
  <conditionalFormatting sqref="V40:X40 AH40">
    <cfRule type="cellIs" priority="23" dxfId="1" operator="equal" stopIfTrue="1">
      <formula>"ALTO"</formula>
    </cfRule>
    <cfRule type="cellIs" priority="24" dxfId="0" operator="equal" stopIfTrue="1">
      <formula>"EXTREMO"</formula>
    </cfRule>
  </conditionalFormatting>
  <conditionalFormatting sqref="V40:X40 AH40">
    <cfRule type="cellIs" priority="21" dxfId="52" operator="equal" stopIfTrue="1">
      <formula>"BAJO"</formula>
    </cfRule>
    <cfRule type="cellIs" priority="22" dxfId="53" operator="equal" stopIfTrue="1">
      <formula>"MODERADO"</formula>
    </cfRule>
  </conditionalFormatting>
  <conditionalFormatting sqref="V41:X41 AH41">
    <cfRule type="cellIs" priority="19" dxfId="1" operator="equal" stopIfTrue="1">
      <formula>"ALTO"</formula>
    </cfRule>
    <cfRule type="cellIs" priority="20" dxfId="0" operator="equal" stopIfTrue="1">
      <formula>"EXTREMO"</formula>
    </cfRule>
  </conditionalFormatting>
  <conditionalFormatting sqref="V41:X41 AH41">
    <cfRule type="cellIs" priority="17" dxfId="52" operator="equal" stopIfTrue="1">
      <formula>"BAJO"</formula>
    </cfRule>
    <cfRule type="cellIs" priority="18" dxfId="53" operator="equal" stopIfTrue="1">
      <formula>"MODERADO"</formula>
    </cfRule>
  </conditionalFormatting>
  <conditionalFormatting sqref="V42:X42">
    <cfRule type="cellIs" priority="15" dxfId="1" operator="equal" stopIfTrue="1">
      <formula>"ALTO"</formula>
    </cfRule>
    <cfRule type="cellIs" priority="16" dxfId="0" operator="equal" stopIfTrue="1">
      <formula>"EXTREMO"</formula>
    </cfRule>
  </conditionalFormatting>
  <conditionalFormatting sqref="V42:X42">
    <cfRule type="cellIs" priority="13" dxfId="52" operator="equal" stopIfTrue="1">
      <formula>"BAJO"</formula>
    </cfRule>
    <cfRule type="cellIs" priority="14" dxfId="53" operator="equal" stopIfTrue="1">
      <formula>"MODERADO"</formula>
    </cfRule>
  </conditionalFormatting>
  <conditionalFormatting sqref="AH42">
    <cfRule type="cellIs" priority="11" dxfId="1" operator="equal" stopIfTrue="1">
      <formula>"ALTO"</formula>
    </cfRule>
    <cfRule type="cellIs" priority="12" dxfId="0" operator="equal" stopIfTrue="1">
      <formula>"EXTREMO"</formula>
    </cfRule>
  </conditionalFormatting>
  <conditionalFormatting sqref="AH42">
    <cfRule type="cellIs" priority="9" dxfId="52" operator="equal" stopIfTrue="1">
      <formula>"BAJO"</formula>
    </cfRule>
    <cfRule type="cellIs" priority="10" dxfId="53" operator="equal" stopIfTrue="1">
      <formula>"MODERADO"</formula>
    </cfRule>
  </conditionalFormatting>
  <conditionalFormatting sqref="V43:X43">
    <cfRule type="cellIs" priority="7" dxfId="1" operator="equal" stopIfTrue="1">
      <formula>"ALTO"</formula>
    </cfRule>
    <cfRule type="cellIs" priority="8" dxfId="0" operator="equal" stopIfTrue="1">
      <formula>"EXTREMO"</formula>
    </cfRule>
  </conditionalFormatting>
  <conditionalFormatting sqref="V43:X43">
    <cfRule type="cellIs" priority="5" dxfId="52" operator="equal" stopIfTrue="1">
      <formula>"BAJO"</formula>
    </cfRule>
    <cfRule type="cellIs" priority="6" dxfId="53" operator="equal" stopIfTrue="1">
      <formula>"MODERADO"</formula>
    </cfRule>
  </conditionalFormatting>
  <conditionalFormatting sqref="AH43">
    <cfRule type="cellIs" priority="3" dxfId="1" operator="equal" stopIfTrue="1">
      <formula>"ALTO"</formula>
    </cfRule>
    <cfRule type="cellIs" priority="4" dxfId="0" operator="equal" stopIfTrue="1">
      <formula>"EXTREMO"</formula>
    </cfRule>
  </conditionalFormatting>
  <conditionalFormatting sqref="AH43">
    <cfRule type="cellIs" priority="1" dxfId="52" operator="equal" stopIfTrue="1">
      <formula>"BAJO"</formula>
    </cfRule>
    <cfRule type="cellIs" priority="2" dxfId="53" operator="equal" stopIfTrue="1">
      <formula>"MODERADO"</formula>
    </cfRule>
  </conditionalFormatting>
  <dataValidations count="19">
    <dataValidation type="list" allowBlank="1" showInputMessage="1" showErrorMessage="1" sqref="C29:F35 C40">
      <formula1>$N$73:$N$79</formula1>
    </dataValidation>
    <dataValidation type="list" allowBlank="1" showInputMessage="1" showErrorMessage="1" sqref="AK29:AM38">
      <formula1>$N$71:$N$72</formula1>
    </dataValidation>
    <dataValidation type="list" allowBlank="1" showInputMessage="1" showErrorMessage="1" sqref="P29:R38 P40:R40 AB29:AD38 AB40:AD40">
      <formula1>$B$59:$B$63</formula1>
    </dataValidation>
    <dataValidation type="list" allowBlank="1" showInputMessage="1" showErrorMessage="1" sqref="S29:U38 S40:U40 AE29:AG38 AE40:AG40">
      <formula1>$J$59:$J$63</formula1>
    </dataValidation>
    <dataValidation type="list" allowBlank="1" showInputMessage="1" showErrorMessage="1" sqref="C41:F43">
      <formula1>$N$72:$N$78</formula1>
    </dataValidation>
    <dataValidation type="list" allowBlank="1" showInputMessage="1" showErrorMessage="1" sqref="C39:F39">
      <formula1>$N$74:$N$80</formula1>
    </dataValidation>
    <dataValidation type="list" allowBlank="1" showInputMessage="1" showErrorMessage="1" sqref="C38:F38">
      <formula1>$N$67:$N$73</formula1>
    </dataValidation>
    <dataValidation type="list" allowBlank="1" showInputMessage="1" showErrorMessage="1" sqref="C36:F37">
      <formula1>$N$70:$N$76</formula1>
    </dataValidation>
    <dataValidation type="list" allowBlank="1" showInputMessage="1" showErrorMessage="1" sqref="AK40:AM40">
      <formula1>$N$64:$N$65</formula1>
    </dataValidation>
    <dataValidation type="list" allowBlank="1" showInputMessage="1" showErrorMessage="1" sqref="AB41:AD41 P41:R41">
      <formula1>$B$55:$B$59</formula1>
    </dataValidation>
    <dataValidation type="list" allowBlank="1" showInputMessage="1" showErrorMessage="1" sqref="P39:R39 AB39:AD39 P43:R43 AB43:AD43">
      <formula1>$B$56:$B$60</formula1>
    </dataValidation>
    <dataValidation type="list" allowBlank="1" showInputMessage="1" showErrorMessage="1" sqref="AE41:AG41 S41:U41">
      <formula1>$J$55:$J$59</formula1>
    </dataValidation>
    <dataValidation type="list" allowBlank="1" showInputMessage="1" showErrorMessage="1" sqref="S39:U39 AE39:AG39 S43:U43 AE43:AG43">
      <formula1>$J$56:$J$60</formula1>
    </dataValidation>
    <dataValidation type="list" allowBlank="1" showInputMessage="1" showErrorMessage="1" sqref="AK41:AK42">
      <formula1>$N$67:$N$68</formula1>
    </dataValidation>
    <dataValidation type="list" allowBlank="1" showInputMessage="1" showErrorMessage="1" sqref="AE42:AG42 S42:U42">
      <formula1>$J$48:$J$52</formula1>
    </dataValidation>
    <dataValidation type="list" allowBlank="1" showInputMessage="1" showErrorMessage="1" sqref="P42:R42">
      <formula1>$B$52:$B$56</formula1>
    </dataValidation>
    <dataValidation type="list" allowBlank="1" showInputMessage="1" showErrorMessage="1" sqref="AB42:AD42">
      <formula1>$B$48:$B$52</formula1>
    </dataValidation>
    <dataValidation type="list" allowBlank="1" showInputMessage="1" showErrorMessage="1" sqref="AK43:AM43">
      <formula1>$N$68:$N$69</formula1>
    </dataValidation>
    <dataValidation type="list" allowBlank="1" showInputMessage="1" showErrorMessage="1" sqref="AK39:AM39">
      <formula1>$N$63:$N$64</formula1>
    </dataValidation>
  </dataValidations>
  <printOptions horizontalCentered="1" verticalCentered="1"/>
  <pageMargins left="0.25" right="0.25" top="0.17" bottom="0.61" header="0.17" footer="0.3"/>
  <pageSetup horizontalDpi="600" verticalDpi="600" orientation="landscape" scale="55" r:id="rId4"/>
  <headerFooter differentFirst="1">
    <firstFooter>&amp;R&amp;9P?G.. &amp;"Arial,Negrita"&amp;P de &amp;N</firstFooter>
  </headerFooter>
  <drawing r:id="rId3"/>
  <legacyDrawing r:id="rId2"/>
</worksheet>
</file>

<file path=xl/worksheets/sheet2.xml><?xml version="1.0" encoding="utf-8"?>
<worksheet xmlns="http://schemas.openxmlformats.org/spreadsheetml/2006/main" xmlns:r="http://schemas.openxmlformats.org/officeDocument/2006/relationships">
  <dimension ref="A2:E7"/>
  <sheetViews>
    <sheetView zoomScalePageLayoutView="0" workbookViewId="0" topLeftCell="A1">
      <selection activeCell="I21" sqref="I21"/>
    </sheetView>
  </sheetViews>
  <sheetFormatPr defaultColWidth="11.421875" defaultRowHeight="12.75"/>
  <cols>
    <col min="1" max="1" width="13.57421875" style="0" bestFit="1" customWidth="1"/>
    <col min="2" max="2" width="12.57421875" style="0" bestFit="1" customWidth="1"/>
    <col min="3" max="3" width="10.57421875" style="0" bestFit="1" customWidth="1"/>
  </cols>
  <sheetData>
    <row r="2" spans="1:5" ht="12.75">
      <c r="A2" s="2" t="s">
        <v>7</v>
      </c>
      <c r="B2" s="2" t="s">
        <v>2</v>
      </c>
      <c r="C2" s="2" t="s">
        <v>3</v>
      </c>
      <c r="D2" s="2" t="s">
        <v>16</v>
      </c>
      <c r="E2" s="28" t="s">
        <v>145</v>
      </c>
    </row>
    <row r="3" spans="1:5" ht="12.75">
      <c r="A3" s="1" t="s">
        <v>4</v>
      </c>
      <c r="B3" s="1" t="s">
        <v>8</v>
      </c>
      <c r="C3" s="1" t="s">
        <v>13</v>
      </c>
      <c r="D3" s="1" t="s">
        <v>17</v>
      </c>
      <c r="E3" s="29" t="s">
        <v>146</v>
      </c>
    </row>
    <row r="4" spans="1:5" ht="12.75">
      <c r="A4" s="1" t="s">
        <v>5</v>
      </c>
      <c r="B4" s="1" t="s">
        <v>9</v>
      </c>
      <c r="C4" s="1" t="s">
        <v>14</v>
      </c>
      <c r="D4" s="1" t="s">
        <v>18</v>
      </c>
      <c r="E4" s="29" t="s">
        <v>147</v>
      </c>
    </row>
    <row r="5" spans="1:5" ht="12.75">
      <c r="A5" s="1" t="s">
        <v>6</v>
      </c>
      <c r="B5" s="1" t="s">
        <v>10</v>
      </c>
      <c r="C5" s="1" t="s">
        <v>15</v>
      </c>
      <c r="D5" s="1" t="s">
        <v>19</v>
      </c>
      <c r="E5" s="29" t="s">
        <v>148</v>
      </c>
    </row>
    <row r="6" spans="2:4" ht="12.75">
      <c r="B6" s="1" t="s">
        <v>11</v>
      </c>
      <c r="D6" s="1" t="s">
        <v>20</v>
      </c>
    </row>
    <row r="7" spans="2:4" ht="12.75">
      <c r="B7" s="1" t="s">
        <v>12</v>
      </c>
      <c r="D7" s="1" t="s">
        <v>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M75"/>
  <sheetViews>
    <sheetView zoomScale="70" zoomScaleNormal="70" zoomScalePageLayoutView="0" workbookViewId="0" topLeftCell="A1">
      <selection activeCell="J4" sqref="J4:AG8"/>
    </sheetView>
  </sheetViews>
  <sheetFormatPr defaultColWidth="11.421875" defaultRowHeight="12.75"/>
  <cols>
    <col min="1" max="1" width="2.8515625" style="34" customWidth="1"/>
    <col min="2" max="2" width="20.7109375" style="34" customWidth="1"/>
    <col min="3" max="3" width="21.00390625" style="34" customWidth="1"/>
    <col min="4" max="4" width="19.8515625" style="34" customWidth="1"/>
    <col min="5" max="5" width="21.421875" style="34" customWidth="1"/>
    <col min="6" max="6" width="19.00390625" style="34" customWidth="1"/>
    <col min="7" max="7" width="31.140625" style="34" customWidth="1"/>
    <col min="8" max="9" width="9.8515625" style="34" customWidth="1"/>
    <col min="10" max="10" width="17.140625" style="34" customWidth="1"/>
    <col min="11" max="11" width="29.421875" style="34" customWidth="1"/>
    <col min="12" max="12" width="37.140625" style="34" customWidth="1"/>
    <col min="13" max="13" width="23.28125" style="34" customWidth="1"/>
    <col min="14" max="14" width="28.57421875" style="34" customWidth="1"/>
    <col min="15" max="15" width="21.28125" style="34" customWidth="1"/>
    <col min="16" max="16" width="14.140625" style="34" customWidth="1"/>
    <col min="17" max="17" width="21.8515625" style="34" customWidth="1"/>
    <col min="18" max="18" width="12.8515625" style="34" customWidth="1"/>
    <col min="19" max="19" width="17.421875" style="34" customWidth="1"/>
    <col min="20" max="20" width="17.00390625" style="34" customWidth="1"/>
    <col min="21" max="21" width="26.00390625" style="34" customWidth="1"/>
    <col min="22" max="22" width="16.140625" style="34" customWidth="1"/>
    <col min="23" max="23" width="22.7109375" style="34" customWidth="1"/>
    <col min="24" max="24" width="8.8515625" style="34" customWidth="1"/>
    <col min="25" max="25" width="30.7109375" style="34" customWidth="1"/>
    <col min="26" max="26" width="20.421875" style="34" customWidth="1"/>
    <col min="27" max="27" width="30.7109375" style="34" customWidth="1"/>
    <col min="28" max="28" width="15.00390625" style="34" customWidth="1"/>
    <col min="29" max="29" width="11.28125" style="34" customWidth="1"/>
    <col min="30" max="30" width="5.57421875" style="34" customWidth="1"/>
    <col min="31" max="31" width="17.00390625" style="34" customWidth="1"/>
    <col min="32" max="32" width="18.7109375" style="34" customWidth="1"/>
    <col min="33" max="34" width="13.28125" style="34" customWidth="1"/>
    <col min="35" max="35" width="12.8515625" style="34" customWidth="1"/>
    <col min="36" max="36" width="15.00390625" style="34" customWidth="1"/>
    <col min="37" max="37" width="26.421875" style="34" customWidth="1"/>
    <col min="38" max="38" width="28.57421875" style="34" customWidth="1"/>
    <col min="39" max="39" width="31.28125" style="34" customWidth="1"/>
    <col min="40" max="16384" width="11.421875" style="34" customWidth="1"/>
  </cols>
  <sheetData>
    <row r="1" spans="2:39" ht="14.25">
      <c r="B1" s="331"/>
      <c r="C1" s="331"/>
      <c r="D1" s="331"/>
      <c r="E1" s="331"/>
      <c r="F1" s="331"/>
      <c r="G1" s="331"/>
      <c r="H1" s="331"/>
      <c r="I1" s="331"/>
      <c r="J1" s="356" t="s">
        <v>195</v>
      </c>
      <c r="K1" s="322"/>
      <c r="L1" s="322"/>
      <c r="M1" s="322"/>
      <c r="N1" s="322"/>
      <c r="O1" s="322"/>
      <c r="P1" s="322"/>
      <c r="Q1" s="322"/>
      <c r="R1" s="322"/>
      <c r="S1" s="322"/>
      <c r="T1" s="322"/>
      <c r="U1" s="322"/>
      <c r="V1" s="322"/>
      <c r="W1" s="322"/>
      <c r="X1" s="322"/>
      <c r="Y1" s="322"/>
      <c r="Z1" s="322"/>
      <c r="AA1" s="322"/>
      <c r="AB1" s="322"/>
      <c r="AC1" s="322"/>
      <c r="AD1" s="322"/>
      <c r="AE1" s="322"/>
      <c r="AF1" s="322"/>
      <c r="AG1" s="322"/>
      <c r="AH1" s="322" t="s">
        <v>0</v>
      </c>
      <c r="AI1" s="322"/>
      <c r="AJ1" s="328" t="s">
        <v>135</v>
      </c>
      <c r="AK1" s="328"/>
      <c r="AL1" s="328"/>
      <c r="AM1" s="328"/>
    </row>
    <row r="2" spans="2:39" ht="14.25">
      <c r="B2" s="331"/>
      <c r="C2" s="331"/>
      <c r="D2" s="331"/>
      <c r="E2" s="331"/>
      <c r="F2" s="331"/>
      <c r="G2" s="331"/>
      <c r="H2" s="331"/>
      <c r="I2" s="331"/>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8"/>
      <c r="AK2" s="328"/>
      <c r="AL2" s="328"/>
      <c r="AM2" s="328"/>
    </row>
    <row r="3" spans="2:39" ht="14.25">
      <c r="B3" s="331"/>
      <c r="C3" s="331"/>
      <c r="D3" s="331"/>
      <c r="E3" s="331"/>
      <c r="F3" s="331"/>
      <c r="G3" s="331"/>
      <c r="H3" s="331"/>
      <c r="I3" s="331"/>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8"/>
      <c r="AK3" s="328"/>
      <c r="AL3" s="328"/>
      <c r="AM3" s="328"/>
    </row>
    <row r="4" spans="2:39" ht="6.75" customHeight="1">
      <c r="B4" s="331"/>
      <c r="C4" s="331"/>
      <c r="D4" s="331"/>
      <c r="E4" s="331"/>
      <c r="F4" s="331"/>
      <c r="G4" s="331"/>
      <c r="H4" s="331"/>
      <c r="I4" s="331"/>
      <c r="J4" s="321" t="s">
        <v>160</v>
      </c>
      <c r="K4" s="321"/>
      <c r="L4" s="321"/>
      <c r="M4" s="321"/>
      <c r="N4" s="321"/>
      <c r="O4" s="321"/>
      <c r="P4" s="321"/>
      <c r="Q4" s="321"/>
      <c r="R4" s="321"/>
      <c r="S4" s="321"/>
      <c r="T4" s="321"/>
      <c r="U4" s="321"/>
      <c r="V4" s="321"/>
      <c r="W4" s="321"/>
      <c r="X4" s="321"/>
      <c r="Y4" s="321"/>
      <c r="Z4" s="321"/>
      <c r="AA4" s="321"/>
      <c r="AB4" s="321"/>
      <c r="AC4" s="321"/>
      <c r="AD4" s="321"/>
      <c r="AE4" s="321"/>
      <c r="AF4" s="321"/>
      <c r="AG4" s="321"/>
      <c r="AH4" s="322" t="s">
        <v>127</v>
      </c>
      <c r="AI4" s="322"/>
      <c r="AJ4" s="329" t="s">
        <v>159</v>
      </c>
      <c r="AK4" s="329"/>
      <c r="AL4" s="329"/>
      <c r="AM4" s="329"/>
    </row>
    <row r="5" spans="2:39" ht="24" customHeight="1">
      <c r="B5" s="331"/>
      <c r="C5" s="331"/>
      <c r="D5" s="331"/>
      <c r="E5" s="331"/>
      <c r="F5" s="331"/>
      <c r="G5" s="331"/>
      <c r="H5" s="331"/>
      <c r="I5" s="33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2"/>
      <c r="AI5" s="322"/>
      <c r="AJ5" s="329"/>
      <c r="AK5" s="329"/>
      <c r="AL5" s="329"/>
      <c r="AM5" s="329"/>
    </row>
    <row r="6" spans="2:39" ht="18.75" customHeight="1">
      <c r="B6" s="331"/>
      <c r="C6" s="331"/>
      <c r="D6" s="331"/>
      <c r="E6" s="331"/>
      <c r="F6" s="331"/>
      <c r="G6" s="331"/>
      <c r="H6" s="331"/>
      <c r="I6" s="33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3" t="s">
        <v>156</v>
      </c>
      <c r="AI6" s="324"/>
      <c r="AJ6" s="325" t="s">
        <v>157</v>
      </c>
      <c r="AK6" s="326"/>
      <c r="AL6" s="326"/>
      <c r="AM6" s="327"/>
    </row>
    <row r="7" spans="2:39" ht="30" customHeight="1">
      <c r="B7" s="331"/>
      <c r="C7" s="331"/>
      <c r="D7" s="331"/>
      <c r="E7" s="331"/>
      <c r="F7" s="331"/>
      <c r="G7" s="331"/>
      <c r="H7" s="331"/>
      <c r="I7" s="33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2" t="s">
        <v>1</v>
      </c>
      <c r="AI7" s="322"/>
      <c r="AJ7" s="330">
        <v>44508</v>
      </c>
      <c r="AK7" s="330"/>
      <c r="AL7" s="330"/>
      <c r="AM7" s="330"/>
    </row>
    <row r="8" spans="2:39" ht="7.5" customHeight="1">
      <c r="B8" s="331"/>
      <c r="C8" s="331"/>
      <c r="D8" s="331"/>
      <c r="E8" s="331"/>
      <c r="F8" s="331"/>
      <c r="G8" s="331"/>
      <c r="H8" s="331"/>
      <c r="I8" s="33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2"/>
      <c r="AI8" s="322"/>
      <c r="AJ8" s="330"/>
      <c r="AK8" s="330"/>
      <c r="AL8" s="330"/>
      <c r="AM8" s="330"/>
    </row>
    <row r="9" spans="2:39" ht="7.5" customHeight="1">
      <c r="B9" s="321" t="s">
        <v>192</v>
      </c>
      <c r="C9" s="331"/>
      <c r="D9" s="331"/>
      <c r="E9" s="331"/>
      <c r="F9" s="331"/>
      <c r="G9" s="331"/>
      <c r="H9" s="331"/>
      <c r="I9" s="331"/>
      <c r="J9" s="331"/>
      <c r="K9" s="321" t="s">
        <v>161</v>
      </c>
      <c r="L9" s="321"/>
      <c r="M9" s="321"/>
      <c r="N9" s="321"/>
      <c r="O9" s="321"/>
      <c r="P9" s="321"/>
      <c r="Q9" s="321"/>
      <c r="R9" s="321"/>
      <c r="S9" s="321"/>
      <c r="T9" s="321"/>
      <c r="U9" s="321"/>
      <c r="V9" s="321"/>
      <c r="W9" s="321"/>
      <c r="X9" s="321"/>
      <c r="Y9" s="321"/>
      <c r="Z9" s="321"/>
      <c r="AA9" s="321"/>
      <c r="AB9" s="321"/>
      <c r="AC9" s="321"/>
      <c r="AD9" s="321" t="s">
        <v>150</v>
      </c>
      <c r="AE9" s="321"/>
      <c r="AF9" s="321"/>
      <c r="AG9" s="321"/>
      <c r="AH9" s="321"/>
      <c r="AI9" s="321"/>
      <c r="AJ9" s="321"/>
      <c r="AK9" s="321"/>
      <c r="AL9" s="321"/>
      <c r="AM9" s="321"/>
    </row>
    <row r="10" spans="2:39" ht="18.75" customHeight="1">
      <c r="B10" s="331"/>
      <c r="C10" s="331"/>
      <c r="D10" s="331"/>
      <c r="E10" s="331"/>
      <c r="F10" s="331"/>
      <c r="G10" s="331"/>
      <c r="H10" s="331"/>
      <c r="I10" s="331"/>
      <c r="J10" s="33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row>
    <row r="11" spans="2:39" ht="24.75" customHeight="1">
      <c r="B11" s="331"/>
      <c r="C11" s="331"/>
      <c r="D11" s="331"/>
      <c r="E11" s="331"/>
      <c r="F11" s="331"/>
      <c r="G11" s="331"/>
      <c r="H11" s="331"/>
      <c r="I11" s="331"/>
      <c r="J11" s="33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row>
    <row r="12" spans="2:39" ht="3" customHeight="1">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row>
    <row r="13" spans="2:39" ht="17.25" customHeight="1" thickBot="1">
      <c r="B13" s="265" t="s">
        <v>22</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row>
    <row r="14" spans="2:39" ht="3.75" customHeight="1" thickBot="1">
      <c r="B14" s="246"/>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8"/>
    </row>
    <row r="15" spans="2:39" ht="28.5" customHeight="1" thickBot="1">
      <c r="B15" s="249" t="s">
        <v>126</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1"/>
    </row>
    <row r="16" spans="2:39" s="35" customFormat="1" ht="62.25" customHeight="1">
      <c r="B16" s="185" t="s">
        <v>24</v>
      </c>
      <c r="C16" s="186"/>
      <c r="D16" s="186"/>
      <c r="E16" s="186"/>
      <c r="F16" s="186"/>
      <c r="G16" s="187"/>
      <c r="H16" s="187"/>
      <c r="I16" s="187"/>
      <c r="J16" s="187"/>
      <c r="K16" s="187"/>
      <c r="L16" s="357" t="s">
        <v>162</v>
      </c>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9"/>
    </row>
    <row r="17" spans="2:39" s="35" customFormat="1" ht="62.25" customHeight="1" thickBot="1">
      <c r="B17" s="188" t="s">
        <v>34</v>
      </c>
      <c r="C17" s="189"/>
      <c r="D17" s="189"/>
      <c r="E17" s="189"/>
      <c r="F17" s="189"/>
      <c r="G17" s="190"/>
      <c r="H17" s="190"/>
      <c r="I17" s="190"/>
      <c r="J17" s="190"/>
      <c r="K17" s="190"/>
      <c r="L17" s="360" t="s">
        <v>163</v>
      </c>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2"/>
    </row>
    <row r="18" spans="2:39" s="35" customFormat="1" ht="57" customHeight="1">
      <c r="B18" s="203" t="s">
        <v>23</v>
      </c>
      <c r="C18" s="204"/>
      <c r="D18" s="204"/>
      <c r="E18" s="204"/>
      <c r="F18" s="204"/>
      <c r="G18" s="205"/>
      <c r="H18" s="205"/>
      <c r="I18" s="205"/>
      <c r="J18" s="205"/>
      <c r="K18" s="205"/>
      <c r="L18" s="363" t="s">
        <v>164</v>
      </c>
      <c r="M18" s="364"/>
      <c r="N18" s="364"/>
      <c r="O18" s="364"/>
      <c r="P18" s="364"/>
      <c r="Q18" s="364"/>
      <c r="R18" s="364"/>
      <c r="S18" s="364"/>
      <c r="T18" s="365"/>
      <c r="U18" s="200" t="s">
        <v>141</v>
      </c>
      <c r="V18" s="201"/>
      <c r="W18" s="201"/>
      <c r="X18" s="201"/>
      <c r="Y18" s="201"/>
      <c r="Z18" s="201"/>
      <c r="AA18" s="201"/>
      <c r="AB18" s="201"/>
      <c r="AC18" s="201"/>
      <c r="AD18" s="201"/>
      <c r="AE18" s="201"/>
      <c r="AF18" s="202"/>
      <c r="AG18" s="366" t="s">
        <v>166</v>
      </c>
      <c r="AH18" s="366"/>
      <c r="AI18" s="366"/>
      <c r="AJ18" s="366"/>
      <c r="AK18" s="366"/>
      <c r="AL18" s="366"/>
      <c r="AM18" s="367"/>
    </row>
    <row r="19" spans="2:39" ht="52.5" customHeight="1">
      <c r="B19" s="188" t="s">
        <v>25</v>
      </c>
      <c r="C19" s="189"/>
      <c r="D19" s="189"/>
      <c r="E19" s="189"/>
      <c r="F19" s="189"/>
      <c r="G19" s="190"/>
      <c r="H19" s="190"/>
      <c r="I19" s="190"/>
      <c r="J19" s="190"/>
      <c r="K19" s="190"/>
      <c r="L19" s="363" t="s">
        <v>165</v>
      </c>
      <c r="M19" s="368"/>
      <c r="N19" s="368"/>
      <c r="O19" s="368"/>
      <c r="P19" s="368"/>
      <c r="Q19" s="368"/>
      <c r="R19" s="368"/>
      <c r="S19" s="368"/>
      <c r="T19" s="369"/>
      <c r="U19" s="200" t="s">
        <v>28</v>
      </c>
      <c r="V19" s="201"/>
      <c r="W19" s="201"/>
      <c r="X19" s="201"/>
      <c r="Y19" s="201"/>
      <c r="Z19" s="201"/>
      <c r="AA19" s="201"/>
      <c r="AB19" s="201"/>
      <c r="AC19" s="201"/>
      <c r="AD19" s="201"/>
      <c r="AE19" s="201"/>
      <c r="AF19" s="202"/>
      <c r="AG19" s="366" t="s">
        <v>168</v>
      </c>
      <c r="AH19" s="366"/>
      <c r="AI19" s="366"/>
      <c r="AJ19" s="366"/>
      <c r="AK19" s="366"/>
      <c r="AL19" s="366"/>
      <c r="AM19" s="367"/>
    </row>
    <row r="20" spans="2:39" ht="51.75" customHeight="1" thickBot="1">
      <c r="B20" s="314" t="s">
        <v>26</v>
      </c>
      <c r="C20" s="306"/>
      <c r="D20" s="306"/>
      <c r="E20" s="306"/>
      <c r="F20" s="306"/>
      <c r="G20" s="315"/>
      <c r="H20" s="315"/>
      <c r="I20" s="315"/>
      <c r="J20" s="315"/>
      <c r="K20" s="315"/>
      <c r="L20" s="370" t="s">
        <v>167</v>
      </c>
      <c r="M20" s="371"/>
      <c r="N20" s="371"/>
      <c r="O20" s="371"/>
      <c r="P20" s="371"/>
      <c r="Q20" s="371"/>
      <c r="R20" s="371"/>
      <c r="S20" s="371"/>
      <c r="T20" s="372"/>
      <c r="U20" s="36" t="s">
        <v>27</v>
      </c>
      <c r="V20" s="37"/>
      <c r="W20" s="37"/>
      <c r="X20" s="37"/>
      <c r="Y20" s="37"/>
      <c r="Z20" s="37"/>
      <c r="AA20" s="37"/>
      <c r="AB20" s="37"/>
      <c r="AC20" s="37"/>
      <c r="AD20" s="37"/>
      <c r="AE20" s="37"/>
      <c r="AF20" s="38"/>
      <c r="AG20" s="366" t="s">
        <v>169</v>
      </c>
      <c r="AH20" s="366"/>
      <c r="AI20" s="366"/>
      <c r="AJ20" s="366"/>
      <c r="AK20" s="366"/>
      <c r="AL20" s="366"/>
      <c r="AM20" s="367"/>
    </row>
    <row r="21" spans="2:39" ht="3.75" customHeight="1" thickBot="1">
      <c r="B21" s="373"/>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5"/>
    </row>
    <row r="22" spans="2:39" ht="15" customHeight="1" thickBot="1">
      <c r="B22" s="302" t="s">
        <v>29</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1"/>
    </row>
    <row r="23" spans="2:39" ht="44.25" customHeight="1">
      <c r="B23" s="303" t="s">
        <v>30</v>
      </c>
      <c r="C23" s="299"/>
      <c r="D23" s="299"/>
      <c r="E23" s="299"/>
      <c r="F23" s="299"/>
      <c r="G23" s="299"/>
      <c r="H23" s="299"/>
      <c r="I23" s="299"/>
      <c r="J23" s="299"/>
      <c r="K23" s="186"/>
      <c r="L23" s="357" t="s">
        <v>182</v>
      </c>
      <c r="M23" s="358"/>
      <c r="N23" s="358"/>
      <c r="O23" s="358"/>
      <c r="P23" s="358"/>
      <c r="Q23" s="358"/>
      <c r="R23" s="358"/>
      <c r="S23" s="358"/>
      <c r="T23" s="376"/>
      <c r="U23" s="298" t="s">
        <v>33</v>
      </c>
      <c r="V23" s="299"/>
      <c r="W23" s="299"/>
      <c r="X23" s="299"/>
      <c r="Y23" s="299"/>
      <c r="Z23" s="299"/>
      <c r="AA23" s="299"/>
      <c r="AB23" s="299"/>
      <c r="AC23" s="299"/>
      <c r="AD23" s="299"/>
      <c r="AE23" s="299"/>
      <c r="AF23" s="186"/>
      <c r="AG23" s="377" t="s">
        <v>170</v>
      </c>
      <c r="AH23" s="377"/>
      <c r="AI23" s="377"/>
      <c r="AJ23" s="377"/>
      <c r="AK23" s="377"/>
      <c r="AL23" s="377"/>
      <c r="AM23" s="378"/>
    </row>
    <row r="24" spans="2:39" ht="22.5" customHeight="1" thickBot="1">
      <c r="B24" s="304" t="s">
        <v>32</v>
      </c>
      <c r="C24" s="305"/>
      <c r="D24" s="305"/>
      <c r="E24" s="305"/>
      <c r="F24" s="305"/>
      <c r="G24" s="305"/>
      <c r="H24" s="305"/>
      <c r="I24" s="305"/>
      <c r="J24" s="305"/>
      <c r="K24" s="306"/>
      <c r="L24" s="379" t="s">
        <v>183</v>
      </c>
      <c r="M24" s="380"/>
      <c r="N24" s="380"/>
      <c r="O24" s="380"/>
      <c r="P24" s="380"/>
      <c r="Q24" s="380"/>
      <c r="R24" s="380"/>
      <c r="S24" s="380"/>
      <c r="T24" s="381"/>
      <c r="U24" s="313" t="s">
        <v>31</v>
      </c>
      <c r="V24" s="305"/>
      <c r="W24" s="305"/>
      <c r="X24" s="305"/>
      <c r="Y24" s="305"/>
      <c r="Z24" s="305"/>
      <c r="AA24" s="305"/>
      <c r="AB24" s="305"/>
      <c r="AC24" s="305"/>
      <c r="AD24" s="305"/>
      <c r="AE24" s="305"/>
      <c r="AF24" s="306"/>
      <c r="AG24" s="442" t="s">
        <v>184</v>
      </c>
      <c r="AH24" s="443"/>
      <c r="AI24" s="443"/>
      <c r="AJ24" s="443"/>
      <c r="AK24" s="443"/>
      <c r="AL24" s="443"/>
      <c r="AM24" s="444"/>
    </row>
    <row r="25" spans="2:39" ht="3.75" customHeight="1" thickBot="1">
      <c r="B25" s="133"/>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1"/>
    </row>
    <row r="26" spans="2:39" ht="30" customHeight="1" thickBot="1">
      <c r="B26" s="249" t="s">
        <v>73</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1"/>
    </row>
    <row r="27" spans="2:39" ht="11.25" customHeight="1" thickBot="1">
      <c r="B27" s="39">
        <v>1</v>
      </c>
      <c r="C27" s="310">
        <v>2</v>
      </c>
      <c r="D27" s="311"/>
      <c r="E27" s="311"/>
      <c r="F27" s="312"/>
      <c r="G27" s="279">
        <v>3</v>
      </c>
      <c r="H27" s="279"/>
      <c r="I27" s="280"/>
      <c r="J27" s="281">
        <v>4</v>
      </c>
      <c r="K27" s="282"/>
      <c r="L27" s="283"/>
      <c r="M27" s="281">
        <v>5</v>
      </c>
      <c r="N27" s="282"/>
      <c r="O27" s="283"/>
      <c r="P27" s="297">
        <v>6</v>
      </c>
      <c r="Q27" s="279"/>
      <c r="R27" s="280"/>
      <c r="S27" s="297">
        <v>7</v>
      </c>
      <c r="T27" s="279"/>
      <c r="U27" s="280"/>
      <c r="V27" s="297">
        <v>8</v>
      </c>
      <c r="W27" s="282"/>
      <c r="X27" s="283"/>
      <c r="Y27" s="297">
        <v>9</v>
      </c>
      <c r="Z27" s="279"/>
      <c r="AA27" s="280"/>
      <c r="AB27" s="297">
        <v>10</v>
      </c>
      <c r="AC27" s="279"/>
      <c r="AD27" s="280"/>
      <c r="AE27" s="297">
        <v>11</v>
      </c>
      <c r="AF27" s="279"/>
      <c r="AG27" s="280"/>
      <c r="AH27" s="297">
        <v>12</v>
      </c>
      <c r="AI27" s="279"/>
      <c r="AJ27" s="280"/>
      <c r="AK27" s="297">
        <v>13</v>
      </c>
      <c r="AL27" s="279"/>
      <c r="AM27" s="280"/>
    </row>
    <row r="28" spans="2:39" ht="33" customHeight="1" thickBot="1">
      <c r="B28" s="40" t="s">
        <v>71</v>
      </c>
      <c r="C28" s="382" t="s">
        <v>74</v>
      </c>
      <c r="D28" s="383"/>
      <c r="E28" s="383"/>
      <c r="F28" s="384"/>
      <c r="G28" s="385" t="s">
        <v>39</v>
      </c>
      <c r="H28" s="385"/>
      <c r="I28" s="386"/>
      <c r="J28" s="387" t="s">
        <v>35</v>
      </c>
      <c r="K28" s="388"/>
      <c r="L28" s="389"/>
      <c r="M28" s="387" t="s">
        <v>36</v>
      </c>
      <c r="N28" s="388"/>
      <c r="O28" s="389"/>
      <c r="P28" s="390" t="s">
        <v>81</v>
      </c>
      <c r="Q28" s="385"/>
      <c r="R28" s="386"/>
      <c r="S28" s="390" t="s">
        <v>82</v>
      </c>
      <c r="T28" s="385"/>
      <c r="U28" s="386"/>
      <c r="V28" s="390" t="s">
        <v>83</v>
      </c>
      <c r="W28" s="388"/>
      <c r="X28" s="389"/>
      <c r="Y28" s="390" t="s">
        <v>122</v>
      </c>
      <c r="Z28" s="385"/>
      <c r="AA28" s="386"/>
      <c r="AB28" s="390" t="s">
        <v>65</v>
      </c>
      <c r="AC28" s="385"/>
      <c r="AD28" s="386"/>
      <c r="AE28" s="390" t="s">
        <v>66</v>
      </c>
      <c r="AF28" s="385"/>
      <c r="AG28" s="386"/>
      <c r="AH28" s="390" t="s">
        <v>68</v>
      </c>
      <c r="AI28" s="388"/>
      <c r="AJ28" s="389"/>
      <c r="AK28" s="390" t="s">
        <v>40</v>
      </c>
      <c r="AL28" s="385"/>
      <c r="AM28" s="386"/>
    </row>
    <row r="29" spans="2:39" ht="114" customHeight="1">
      <c r="B29" s="439" t="s">
        <v>84</v>
      </c>
      <c r="C29" s="445" t="s">
        <v>171</v>
      </c>
      <c r="D29" s="431"/>
      <c r="E29" s="431"/>
      <c r="F29" s="432"/>
      <c r="G29" s="391" t="s">
        <v>124</v>
      </c>
      <c r="H29" s="392"/>
      <c r="I29" s="393"/>
      <c r="J29" s="391" t="s">
        <v>172</v>
      </c>
      <c r="K29" s="431"/>
      <c r="L29" s="432"/>
      <c r="M29" s="391" t="s">
        <v>173</v>
      </c>
      <c r="N29" s="431"/>
      <c r="O29" s="432"/>
      <c r="P29" s="391" t="s">
        <v>174</v>
      </c>
      <c r="Q29" s="392"/>
      <c r="R29" s="393"/>
      <c r="S29" s="391" t="s">
        <v>175</v>
      </c>
      <c r="T29" s="392"/>
      <c r="U29" s="393"/>
      <c r="V29" s="391" t="s">
        <v>176</v>
      </c>
      <c r="W29" s="392"/>
      <c r="X29" s="393"/>
      <c r="Y29" s="391" t="s">
        <v>177</v>
      </c>
      <c r="Z29" s="431"/>
      <c r="AA29" s="432"/>
      <c r="AB29" s="391" t="s">
        <v>178</v>
      </c>
      <c r="AC29" s="392"/>
      <c r="AD29" s="393"/>
      <c r="AE29" s="391" t="s">
        <v>179</v>
      </c>
      <c r="AF29" s="392"/>
      <c r="AG29" s="393"/>
      <c r="AH29" s="391" t="s">
        <v>180</v>
      </c>
      <c r="AI29" s="392"/>
      <c r="AJ29" s="393"/>
      <c r="AK29" s="391" t="s">
        <v>181</v>
      </c>
      <c r="AL29" s="392"/>
      <c r="AM29" s="400"/>
    </row>
    <row r="30" spans="2:39" ht="131.25" customHeight="1">
      <c r="B30" s="440"/>
      <c r="C30" s="446"/>
      <c r="D30" s="434"/>
      <c r="E30" s="434"/>
      <c r="F30" s="435"/>
      <c r="G30" s="394"/>
      <c r="H30" s="395"/>
      <c r="I30" s="396"/>
      <c r="J30" s="433"/>
      <c r="K30" s="434"/>
      <c r="L30" s="435"/>
      <c r="M30" s="433"/>
      <c r="N30" s="434"/>
      <c r="O30" s="435"/>
      <c r="P30" s="394"/>
      <c r="Q30" s="395"/>
      <c r="R30" s="396"/>
      <c r="S30" s="394"/>
      <c r="T30" s="395"/>
      <c r="U30" s="396"/>
      <c r="V30" s="394"/>
      <c r="W30" s="395"/>
      <c r="X30" s="396"/>
      <c r="Y30" s="433"/>
      <c r="Z30" s="434"/>
      <c r="AA30" s="435"/>
      <c r="AB30" s="394"/>
      <c r="AC30" s="395"/>
      <c r="AD30" s="396"/>
      <c r="AE30" s="394"/>
      <c r="AF30" s="395"/>
      <c r="AG30" s="396"/>
      <c r="AH30" s="394"/>
      <c r="AI30" s="395"/>
      <c r="AJ30" s="396"/>
      <c r="AK30" s="394"/>
      <c r="AL30" s="395"/>
      <c r="AM30" s="401"/>
    </row>
    <row r="31" spans="2:39" ht="139.5" customHeight="1">
      <c r="B31" s="440"/>
      <c r="C31" s="446"/>
      <c r="D31" s="434"/>
      <c r="E31" s="434"/>
      <c r="F31" s="435"/>
      <c r="G31" s="394"/>
      <c r="H31" s="395"/>
      <c r="I31" s="396"/>
      <c r="J31" s="433"/>
      <c r="K31" s="434"/>
      <c r="L31" s="435"/>
      <c r="M31" s="433"/>
      <c r="N31" s="434"/>
      <c r="O31" s="435"/>
      <c r="P31" s="394"/>
      <c r="Q31" s="395"/>
      <c r="R31" s="396"/>
      <c r="S31" s="394"/>
      <c r="T31" s="395"/>
      <c r="U31" s="396"/>
      <c r="V31" s="394"/>
      <c r="W31" s="395"/>
      <c r="X31" s="396"/>
      <c r="Y31" s="433"/>
      <c r="Z31" s="434"/>
      <c r="AA31" s="435"/>
      <c r="AB31" s="394"/>
      <c r="AC31" s="395"/>
      <c r="AD31" s="396"/>
      <c r="AE31" s="394"/>
      <c r="AF31" s="395"/>
      <c r="AG31" s="396"/>
      <c r="AH31" s="394"/>
      <c r="AI31" s="395"/>
      <c r="AJ31" s="396"/>
      <c r="AK31" s="394"/>
      <c r="AL31" s="395"/>
      <c r="AM31" s="401"/>
    </row>
    <row r="32" spans="2:39" ht="169.5" customHeight="1">
      <c r="B32" s="440"/>
      <c r="C32" s="446"/>
      <c r="D32" s="434"/>
      <c r="E32" s="434"/>
      <c r="F32" s="435"/>
      <c r="G32" s="394"/>
      <c r="H32" s="395"/>
      <c r="I32" s="396"/>
      <c r="J32" s="433"/>
      <c r="K32" s="434"/>
      <c r="L32" s="435"/>
      <c r="M32" s="433"/>
      <c r="N32" s="434"/>
      <c r="O32" s="435"/>
      <c r="P32" s="394"/>
      <c r="Q32" s="395"/>
      <c r="R32" s="396"/>
      <c r="S32" s="394"/>
      <c r="T32" s="395"/>
      <c r="U32" s="396"/>
      <c r="V32" s="394"/>
      <c r="W32" s="395"/>
      <c r="X32" s="396"/>
      <c r="Y32" s="433"/>
      <c r="Z32" s="434"/>
      <c r="AA32" s="435"/>
      <c r="AB32" s="394"/>
      <c r="AC32" s="395"/>
      <c r="AD32" s="396"/>
      <c r="AE32" s="394"/>
      <c r="AF32" s="395"/>
      <c r="AG32" s="396"/>
      <c r="AH32" s="394"/>
      <c r="AI32" s="395"/>
      <c r="AJ32" s="396"/>
      <c r="AK32" s="394"/>
      <c r="AL32" s="395"/>
      <c r="AM32" s="401"/>
    </row>
    <row r="33" spans="2:39" ht="101.25" customHeight="1">
      <c r="B33" s="440"/>
      <c r="C33" s="446"/>
      <c r="D33" s="434"/>
      <c r="E33" s="434"/>
      <c r="F33" s="435"/>
      <c r="G33" s="394"/>
      <c r="H33" s="395"/>
      <c r="I33" s="396"/>
      <c r="J33" s="433"/>
      <c r="K33" s="434"/>
      <c r="L33" s="435"/>
      <c r="M33" s="433"/>
      <c r="N33" s="434"/>
      <c r="O33" s="435"/>
      <c r="P33" s="394"/>
      <c r="Q33" s="395"/>
      <c r="R33" s="396"/>
      <c r="S33" s="394"/>
      <c r="T33" s="395"/>
      <c r="U33" s="396"/>
      <c r="V33" s="394"/>
      <c r="W33" s="395"/>
      <c r="X33" s="396"/>
      <c r="Y33" s="433"/>
      <c r="Z33" s="434"/>
      <c r="AA33" s="435"/>
      <c r="AB33" s="394"/>
      <c r="AC33" s="395"/>
      <c r="AD33" s="396"/>
      <c r="AE33" s="394"/>
      <c r="AF33" s="395"/>
      <c r="AG33" s="396"/>
      <c r="AH33" s="394"/>
      <c r="AI33" s="395"/>
      <c r="AJ33" s="396"/>
      <c r="AK33" s="394"/>
      <c r="AL33" s="395"/>
      <c r="AM33" s="401"/>
    </row>
    <row r="34" spans="2:39" ht="103.5" customHeight="1">
      <c r="B34" s="440"/>
      <c r="C34" s="446"/>
      <c r="D34" s="434"/>
      <c r="E34" s="434"/>
      <c r="F34" s="435"/>
      <c r="G34" s="394"/>
      <c r="H34" s="395"/>
      <c r="I34" s="396"/>
      <c r="J34" s="433"/>
      <c r="K34" s="434"/>
      <c r="L34" s="435"/>
      <c r="M34" s="433"/>
      <c r="N34" s="434"/>
      <c r="O34" s="435"/>
      <c r="P34" s="394"/>
      <c r="Q34" s="395"/>
      <c r="R34" s="396"/>
      <c r="S34" s="394"/>
      <c r="T34" s="395"/>
      <c r="U34" s="396"/>
      <c r="V34" s="394"/>
      <c r="W34" s="395"/>
      <c r="X34" s="396"/>
      <c r="Y34" s="433"/>
      <c r="Z34" s="434"/>
      <c r="AA34" s="435"/>
      <c r="AB34" s="394"/>
      <c r="AC34" s="395"/>
      <c r="AD34" s="396"/>
      <c r="AE34" s="394"/>
      <c r="AF34" s="395"/>
      <c r="AG34" s="396"/>
      <c r="AH34" s="394"/>
      <c r="AI34" s="395"/>
      <c r="AJ34" s="396"/>
      <c r="AK34" s="394"/>
      <c r="AL34" s="395"/>
      <c r="AM34" s="401"/>
    </row>
    <row r="35" spans="2:39" ht="159" customHeight="1">
      <c r="B35" s="441"/>
      <c r="C35" s="447"/>
      <c r="D35" s="437"/>
      <c r="E35" s="437"/>
      <c r="F35" s="438"/>
      <c r="G35" s="397"/>
      <c r="H35" s="398"/>
      <c r="I35" s="399"/>
      <c r="J35" s="436"/>
      <c r="K35" s="437"/>
      <c r="L35" s="438"/>
      <c r="M35" s="436"/>
      <c r="N35" s="437"/>
      <c r="O35" s="438"/>
      <c r="P35" s="397"/>
      <c r="Q35" s="398"/>
      <c r="R35" s="399"/>
      <c r="S35" s="397"/>
      <c r="T35" s="398"/>
      <c r="U35" s="399"/>
      <c r="V35" s="397"/>
      <c r="W35" s="398"/>
      <c r="X35" s="399"/>
      <c r="Y35" s="436"/>
      <c r="Z35" s="437"/>
      <c r="AA35" s="438"/>
      <c r="AB35" s="397"/>
      <c r="AC35" s="398"/>
      <c r="AD35" s="399"/>
      <c r="AE35" s="397"/>
      <c r="AF35" s="398"/>
      <c r="AG35" s="399"/>
      <c r="AH35" s="397"/>
      <c r="AI35" s="398"/>
      <c r="AJ35" s="399"/>
      <c r="AK35" s="397"/>
      <c r="AL35" s="398"/>
      <c r="AM35" s="402"/>
    </row>
    <row r="36" spans="2:39" ht="54" customHeight="1">
      <c r="B36" s="41">
        <v>8</v>
      </c>
      <c r="C36" s="403"/>
      <c r="D36" s="404"/>
      <c r="E36" s="404"/>
      <c r="F36" s="405"/>
      <c r="G36" s="406"/>
      <c r="H36" s="407"/>
      <c r="I36" s="407"/>
      <c r="J36" s="408"/>
      <c r="K36" s="409"/>
      <c r="L36" s="410"/>
      <c r="M36" s="411"/>
      <c r="N36" s="412"/>
      <c r="O36" s="412"/>
      <c r="P36" s="95"/>
      <c r="Q36" s="95"/>
      <c r="R36" s="95"/>
      <c r="S36" s="328"/>
      <c r="T36" s="328"/>
      <c r="U36" s="328"/>
      <c r="V36" s="95"/>
      <c r="W36" s="95"/>
      <c r="X36" s="95"/>
      <c r="Y36" s="413"/>
      <c r="Z36" s="414"/>
      <c r="AA36" s="414"/>
      <c r="AB36" s="95"/>
      <c r="AC36" s="95"/>
      <c r="AD36" s="95"/>
      <c r="AE36" s="328"/>
      <c r="AF36" s="328"/>
      <c r="AG36" s="328"/>
      <c r="AH36" s="77"/>
      <c r="AI36" s="78"/>
      <c r="AJ36" s="79"/>
      <c r="AK36" s="95"/>
      <c r="AL36" s="95"/>
      <c r="AM36" s="415"/>
    </row>
    <row r="37" spans="2:39" ht="54" customHeight="1">
      <c r="B37" s="41">
        <v>9</v>
      </c>
      <c r="C37" s="403"/>
      <c r="D37" s="404"/>
      <c r="E37" s="404"/>
      <c r="F37" s="405"/>
      <c r="G37" s="406"/>
      <c r="H37" s="407"/>
      <c r="I37" s="407"/>
      <c r="J37" s="408"/>
      <c r="K37" s="409"/>
      <c r="L37" s="410"/>
      <c r="M37" s="411"/>
      <c r="N37" s="412"/>
      <c r="O37" s="412"/>
      <c r="P37" s="95"/>
      <c r="Q37" s="95"/>
      <c r="R37" s="95"/>
      <c r="S37" s="328"/>
      <c r="T37" s="328"/>
      <c r="U37" s="328"/>
      <c r="V37" s="95"/>
      <c r="W37" s="95"/>
      <c r="X37" s="95"/>
      <c r="Y37" s="413"/>
      <c r="Z37" s="414"/>
      <c r="AA37" s="414"/>
      <c r="AB37" s="95"/>
      <c r="AC37" s="95"/>
      <c r="AD37" s="95"/>
      <c r="AE37" s="328"/>
      <c r="AF37" s="328"/>
      <c r="AG37" s="328"/>
      <c r="AH37" s="77"/>
      <c r="AI37" s="78"/>
      <c r="AJ37" s="79"/>
      <c r="AK37" s="95"/>
      <c r="AL37" s="95"/>
      <c r="AM37" s="415"/>
    </row>
    <row r="38" spans="2:39" ht="54" customHeight="1">
      <c r="B38" s="41">
        <v>10</v>
      </c>
      <c r="C38" s="403"/>
      <c r="D38" s="404"/>
      <c r="E38" s="404"/>
      <c r="F38" s="405"/>
      <c r="G38" s="410"/>
      <c r="H38" s="414"/>
      <c r="I38" s="414"/>
      <c r="J38" s="408"/>
      <c r="K38" s="409"/>
      <c r="L38" s="410"/>
      <c r="M38" s="411"/>
      <c r="N38" s="412"/>
      <c r="O38" s="412"/>
      <c r="P38" s="95"/>
      <c r="Q38" s="95"/>
      <c r="R38" s="95"/>
      <c r="S38" s="328"/>
      <c r="T38" s="328"/>
      <c r="U38" s="328"/>
      <c r="V38" s="95"/>
      <c r="W38" s="95"/>
      <c r="X38" s="95"/>
      <c r="Y38" s="413"/>
      <c r="Z38" s="414"/>
      <c r="AA38" s="414"/>
      <c r="AB38" s="95"/>
      <c r="AC38" s="95"/>
      <c r="AD38" s="95"/>
      <c r="AE38" s="328"/>
      <c r="AF38" s="328"/>
      <c r="AG38" s="328"/>
      <c r="AH38" s="77"/>
      <c r="AI38" s="78"/>
      <c r="AJ38" s="79"/>
      <c r="AK38" s="95"/>
      <c r="AL38" s="95"/>
      <c r="AM38" s="415"/>
    </row>
    <row r="39" spans="2:39" ht="54" customHeight="1" thickBot="1">
      <c r="B39" s="43" t="s">
        <v>72</v>
      </c>
      <c r="C39" s="418"/>
      <c r="D39" s="419"/>
      <c r="E39" s="419"/>
      <c r="F39" s="420"/>
      <c r="G39" s="424"/>
      <c r="H39" s="425"/>
      <c r="I39" s="425"/>
      <c r="J39" s="422"/>
      <c r="K39" s="423"/>
      <c r="L39" s="424"/>
      <c r="M39" s="426"/>
      <c r="N39" s="427"/>
      <c r="O39" s="427"/>
      <c r="P39" s="416"/>
      <c r="Q39" s="416"/>
      <c r="R39" s="416"/>
      <c r="S39" s="421"/>
      <c r="T39" s="421"/>
      <c r="U39" s="421"/>
      <c r="V39" s="421"/>
      <c r="W39" s="421"/>
      <c r="X39" s="421"/>
      <c r="Y39" s="422"/>
      <c r="Z39" s="423"/>
      <c r="AA39" s="424"/>
      <c r="AB39" s="416"/>
      <c r="AC39" s="416"/>
      <c r="AD39" s="416"/>
      <c r="AE39" s="421"/>
      <c r="AF39" s="421"/>
      <c r="AG39" s="421"/>
      <c r="AH39" s="428"/>
      <c r="AI39" s="429"/>
      <c r="AJ39" s="430"/>
      <c r="AK39" s="416"/>
      <c r="AL39" s="416"/>
      <c r="AM39" s="417"/>
    </row>
    <row r="40" spans="2:39" ht="4.5" customHeight="1" thickBot="1">
      <c r="B40" s="133"/>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5"/>
    </row>
    <row r="41" spans="2:39" ht="33.75" customHeight="1">
      <c r="B41" s="240" t="s">
        <v>155</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2"/>
    </row>
    <row r="42" spans="2:39" ht="34.5" customHeight="1">
      <c r="B42" s="45"/>
      <c r="C42" s="46"/>
      <c r="D42" s="46"/>
      <c r="E42" s="46"/>
      <c r="F42" s="46"/>
      <c r="G42" s="47"/>
      <c r="H42" s="47"/>
      <c r="I42" s="47"/>
      <c r="J42" s="47"/>
      <c r="K42" s="47"/>
      <c r="L42" s="47"/>
      <c r="M42" s="47"/>
      <c r="N42" s="47"/>
      <c r="O42" s="46"/>
      <c r="P42" s="48"/>
      <c r="Q42" s="47"/>
      <c r="R42" s="47"/>
      <c r="S42" s="47"/>
      <c r="T42" s="47"/>
      <c r="U42" s="47"/>
      <c r="V42" s="47"/>
      <c r="W42" s="47"/>
      <c r="X42" s="47"/>
      <c r="Y42" s="47"/>
      <c r="Z42" s="47"/>
      <c r="AA42" s="47"/>
      <c r="AB42" s="47"/>
      <c r="AC42" s="47"/>
      <c r="AD42" s="49"/>
      <c r="AE42" s="46"/>
      <c r="AF42" s="49"/>
      <c r="AG42" s="49"/>
      <c r="AH42" s="49"/>
      <c r="AI42" s="49"/>
      <c r="AJ42" s="49"/>
      <c r="AK42" s="49"/>
      <c r="AL42" s="49"/>
      <c r="AM42" s="50"/>
    </row>
    <row r="43" spans="2:39" ht="26.25" customHeight="1">
      <c r="B43" s="51"/>
      <c r="C43" s="52"/>
      <c r="D43" s="52"/>
      <c r="E43" s="52"/>
      <c r="F43" s="52"/>
      <c r="G43" s="271" t="s">
        <v>134</v>
      </c>
      <c r="H43" s="271"/>
      <c r="I43" s="271"/>
      <c r="J43" s="271"/>
      <c r="K43" s="271"/>
      <c r="L43" s="271"/>
      <c r="M43" s="271"/>
      <c r="N43" s="271"/>
      <c r="O43" s="53"/>
      <c r="P43" s="53"/>
      <c r="Q43" s="54"/>
      <c r="R43" s="54"/>
      <c r="S43" s="123" t="s">
        <v>154</v>
      </c>
      <c r="T43" s="123"/>
      <c r="U43" s="123"/>
      <c r="V43" s="123"/>
      <c r="W43" s="123"/>
      <c r="X43" s="123"/>
      <c r="Y43" s="123"/>
      <c r="Z43" s="123"/>
      <c r="AA43" s="123"/>
      <c r="AB43" s="123"/>
      <c r="AC43" s="55"/>
      <c r="AD43" s="55"/>
      <c r="AE43" s="53"/>
      <c r="AF43" s="127" t="s">
        <v>136</v>
      </c>
      <c r="AG43" s="127"/>
      <c r="AH43" s="127"/>
      <c r="AI43" s="127"/>
      <c r="AJ43" s="127"/>
      <c r="AK43" s="127"/>
      <c r="AL43" s="127"/>
      <c r="AM43" s="56"/>
    </row>
    <row r="44" spans="2:39" ht="69" customHeight="1">
      <c r="B44" s="262" t="s">
        <v>138</v>
      </c>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4"/>
    </row>
    <row r="45" spans="2:39" ht="39" customHeight="1">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row>
    <row r="46" spans="2:39" ht="29.25" customHeight="1">
      <c r="B46" s="284" t="s">
        <v>123</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row>
    <row r="47" spans="2:13" ht="14.25" hidden="1">
      <c r="B47" s="57"/>
      <c r="C47" s="58"/>
      <c r="D47" s="58"/>
      <c r="E47" s="58"/>
      <c r="F47" s="58"/>
      <c r="G47" s="58"/>
      <c r="H47" s="58"/>
      <c r="I47" s="58"/>
      <c r="J47" s="57"/>
      <c r="K47" s="58"/>
      <c r="L47" s="58"/>
      <c r="M47" s="59"/>
    </row>
    <row r="48" spans="2:39" ht="15.75" hidden="1" thickBot="1">
      <c r="B48" s="232" t="s">
        <v>37</v>
      </c>
      <c r="C48" s="243"/>
      <c r="D48" s="243"/>
      <c r="E48" s="243"/>
      <c r="F48" s="243"/>
      <c r="G48" s="233"/>
      <c r="H48" s="233"/>
      <c r="I48" s="244"/>
      <c r="J48" s="232" t="s">
        <v>38</v>
      </c>
      <c r="K48" s="233"/>
      <c r="L48" s="233"/>
      <c r="M48" s="234"/>
      <c r="N48" s="243" t="s">
        <v>41</v>
      </c>
      <c r="O48" s="233"/>
      <c r="P48" s="233"/>
      <c r="Q48" s="234"/>
      <c r="R48" s="243" t="s">
        <v>37</v>
      </c>
      <c r="S48" s="233"/>
      <c r="T48" s="233"/>
      <c r="U48" s="234"/>
      <c r="V48" s="124" t="s">
        <v>38</v>
      </c>
      <c r="W48" s="125"/>
      <c r="X48" s="125"/>
      <c r="Y48" s="125"/>
      <c r="Z48" s="125"/>
      <c r="AA48" s="125"/>
      <c r="AB48" s="125"/>
      <c r="AC48" s="125"/>
      <c r="AD48" s="125"/>
      <c r="AE48" s="126"/>
      <c r="AF48" s="232" t="s">
        <v>41</v>
      </c>
      <c r="AG48" s="233"/>
      <c r="AH48" s="233"/>
      <c r="AI48" s="234"/>
      <c r="AJ48" s="122"/>
      <c r="AK48" s="78"/>
      <c r="AL48" s="78"/>
      <c r="AM48" s="78"/>
    </row>
    <row r="49" spans="2:39" ht="15" hidden="1">
      <c r="B49" s="172" t="s">
        <v>42</v>
      </c>
      <c r="C49" s="238"/>
      <c r="D49" s="238"/>
      <c r="E49" s="238"/>
      <c r="F49" s="238"/>
      <c r="G49" s="173"/>
      <c r="H49" s="173"/>
      <c r="I49" s="239"/>
      <c r="J49" s="172" t="s">
        <v>43</v>
      </c>
      <c r="K49" s="173" t="s">
        <v>43</v>
      </c>
      <c r="L49" s="173" t="s">
        <v>43</v>
      </c>
      <c r="M49" s="174" t="s">
        <v>43</v>
      </c>
      <c r="N49" s="214" t="s">
        <v>62</v>
      </c>
      <c r="O49" s="215"/>
      <c r="P49" s="215"/>
      <c r="Q49" s="216"/>
      <c r="R49" s="235" t="s">
        <v>52</v>
      </c>
      <c r="S49" s="236"/>
      <c r="T49" s="236"/>
      <c r="U49" s="237"/>
      <c r="V49" s="3" t="s">
        <v>57</v>
      </c>
      <c r="W49" s="4"/>
      <c r="X49" s="4"/>
      <c r="Y49" s="4"/>
      <c r="Z49" s="4"/>
      <c r="AA49" s="4"/>
      <c r="AB49" s="4"/>
      <c r="AC49" s="4"/>
      <c r="AD49" s="4"/>
      <c r="AE49" s="9" t="str">
        <f>R49&amp;"-"&amp;V49</f>
        <v>CASI CIERTO-CATASTRÓFICO</v>
      </c>
      <c r="AF49" s="211" t="s">
        <v>62</v>
      </c>
      <c r="AG49" s="212"/>
      <c r="AH49" s="212"/>
      <c r="AI49" s="213"/>
      <c r="AJ49" s="122"/>
      <c r="AK49" s="78"/>
      <c r="AL49" s="78"/>
      <c r="AM49" s="78"/>
    </row>
    <row r="50" spans="2:39" ht="15" hidden="1">
      <c r="B50" s="168" t="s">
        <v>44</v>
      </c>
      <c r="C50" s="169"/>
      <c r="D50" s="169"/>
      <c r="E50" s="169"/>
      <c r="F50" s="169"/>
      <c r="G50" s="170" t="s">
        <v>44</v>
      </c>
      <c r="H50" s="170" t="s">
        <v>44</v>
      </c>
      <c r="I50" s="171" t="s">
        <v>44</v>
      </c>
      <c r="J50" s="168" t="s">
        <v>45</v>
      </c>
      <c r="K50" s="170" t="s">
        <v>45</v>
      </c>
      <c r="L50" s="170" t="s">
        <v>45</v>
      </c>
      <c r="M50" s="175" t="s">
        <v>45</v>
      </c>
      <c r="N50" s="217" t="s">
        <v>63</v>
      </c>
      <c r="O50" s="218"/>
      <c r="P50" s="218"/>
      <c r="Q50" s="219"/>
      <c r="R50" s="220" t="s">
        <v>52</v>
      </c>
      <c r="S50" s="221"/>
      <c r="T50" s="221"/>
      <c r="U50" s="222"/>
      <c r="V50" s="16" t="s">
        <v>58</v>
      </c>
      <c r="W50" s="14"/>
      <c r="X50" s="14"/>
      <c r="Y50" s="14"/>
      <c r="Z50" s="14"/>
      <c r="AA50" s="14"/>
      <c r="AB50" s="14"/>
      <c r="AC50" s="14"/>
      <c r="AD50" s="14"/>
      <c r="AE50" s="17" t="str">
        <f aca="true" t="shared" si="0" ref="AE50:AE73">R50&amp;"-"&amp;V50</f>
        <v>CASI CIERTO-MAYOR</v>
      </c>
      <c r="AF50" s="273" t="s">
        <v>62</v>
      </c>
      <c r="AG50" s="274"/>
      <c r="AH50" s="274"/>
      <c r="AI50" s="275"/>
      <c r="AJ50" s="122"/>
      <c r="AK50" s="78"/>
      <c r="AL50" s="78"/>
      <c r="AM50" s="78"/>
    </row>
    <row r="51" spans="2:39" ht="15" hidden="1">
      <c r="B51" s="168" t="s">
        <v>46</v>
      </c>
      <c r="C51" s="169"/>
      <c r="D51" s="169"/>
      <c r="E51" s="169"/>
      <c r="F51" s="169"/>
      <c r="G51" s="170" t="s">
        <v>46</v>
      </c>
      <c r="H51" s="170" t="s">
        <v>46</v>
      </c>
      <c r="I51" s="171" t="s">
        <v>46</v>
      </c>
      <c r="J51" s="168" t="s">
        <v>47</v>
      </c>
      <c r="K51" s="170" t="s">
        <v>47</v>
      </c>
      <c r="L51" s="170" t="s">
        <v>47</v>
      </c>
      <c r="M51" s="175" t="s">
        <v>47</v>
      </c>
      <c r="N51" s="285" t="s">
        <v>59</v>
      </c>
      <c r="O51" s="286"/>
      <c r="P51" s="286"/>
      <c r="Q51" s="287"/>
      <c r="R51" s="220" t="s">
        <v>52</v>
      </c>
      <c r="S51" s="221"/>
      <c r="T51" s="221"/>
      <c r="U51" s="222"/>
      <c r="V51" s="32" t="s">
        <v>59</v>
      </c>
      <c r="W51" s="33"/>
      <c r="X51" s="30"/>
      <c r="Y51" s="30"/>
      <c r="Z51" s="30"/>
      <c r="AA51" s="30"/>
      <c r="AB51" s="30"/>
      <c r="AC51" s="30"/>
      <c r="AD51" s="30"/>
      <c r="AE51" s="31" t="str">
        <f t="shared" si="0"/>
        <v>CASI CIERTO-MODERADO</v>
      </c>
      <c r="AF51" s="273" t="s">
        <v>62</v>
      </c>
      <c r="AG51" s="274"/>
      <c r="AH51" s="274"/>
      <c r="AI51" s="275"/>
      <c r="AJ51" s="122"/>
      <c r="AK51" s="78"/>
      <c r="AL51" s="78"/>
      <c r="AM51" s="78"/>
    </row>
    <row r="52" spans="2:39" ht="15.75" hidden="1" thickBot="1">
      <c r="B52" s="168" t="s">
        <v>48</v>
      </c>
      <c r="C52" s="169"/>
      <c r="D52" s="169"/>
      <c r="E52" s="169"/>
      <c r="F52" s="169"/>
      <c r="G52" s="170" t="s">
        <v>48</v>
      </c>
      <c r="H52" s="170" t="s">
        <v>48</v>
      </c>
      <c r="I52" s="171" t="s">
        <v>48</v>
      </c>
      <c r="J52" s="168" t="s">
        <v>49</v>
      </c>
      <c r="K52" s="170" t="s">
        <v>49</v>
      </c>
      <c r="L52" s="170" t="s">
        <v>49</v>
      </c>
      <c r="M52" s="175" t="s">
        <v>49</v>
      </c>
      <c r="N52" s="152" t="s">
        <v>64</v>
      </c>
      <c r="O52" s="153"/>
      <c r="P52" s="153"/>
      <c r="Q52" s="154"/>
      <c r="R52" s="220" t="s">
        <v>52</v>
      </c>
      <c r="S52" s="221"/>
      <c r="T52" s="221"/>
      <c r="U52" s="222"/>
      <c r="V52" s="18" t="s">
        <v>60</v>
      </c>
      <c r="W52" s="15"/>
      <c r="X52" s="15"/>
      <c r="Y52" s="15"/>
      <c r="Z52" s="15"/>
      <c r="AA52" s="15"/>
      <c r="AB52" s="15"/>
      <c r="AC52" s="15"/>
      <c r="AD52" s="15"/>
      <c r="AE52" s="19" t="str">
        <f t="shared" si="0"/>
        <v>CASI CIERTO-MENOR</v>
      </c>
      <c r="AF52" s="217" t="s">
        <v>67</v>
      </c>
      <c r="AG52" s="218"/>
      <c r="AH52" s="218"/>
      <c r="AI52" s="219"/>
      <c r="AJ52" s="122"/>
      <c r="AK52" s="78"/>
      <c r="AL52" s="78"/>
      <c r="AM52" s="78"/>
    </row>
    <row r="53" spans="2:39" ht="15.75" hidden="1" thickBot="1">
      <c r="B53" s="223" t="s">
        <v>50</v>
      </c>
      <c r="C53" s="224"/>
      <c r="D53" s="224"/>
      <c r="E53" s="224"/>
      <c r="F53" s="224"/>
      <c r="G53" s="225" t="s">
        <v>50</v>
      </c>
      <c r="H53" s="225" t="s">
        <v>50</v>
      </c>
      <c r="I53" s="226" t="s">
        <v>50</v>
      </c>
      <c r="J53" s="223" t="s">
        <v>51</v>
      </c>
      <c r="K53" s="225" t="s">
        <v>51</v>
      </c>
      <c r="L53" s="225" t="s">
        <v>51</v>
      </c>
      <c r="M53" s="227" t="s">
        <v>51</v>
      </c>
      <c r="N53" s="78"/>
      <c r="O53" s="78"/>
      <c r="P53" s="78"/>
      <c r="Q53" s="146"/>
      <c r="R53" s="268" t="s">
        <v>52</v>
      </c>
      <c r="S53" s="269"/>
      <c r="T53" s="269"/>
      <c r="U53" s="270"/>
      <c r="V53" s="7" t="s">
        <v>61</v>
      </c>
      <c r="W53" s="8"/>
      <c r="X53" s="8"/>
      <c r="Y53" s="8"/>
      <c r="Z53" s="8"/>
      <c r="AA53" s="8"/>
      <c r="AB53" s="8"/>
      <c r="AC53" s="8"/>
      <c r="AD53" s="8"/>
      <c r="AE53" s="11" t="str">
        <f t="shared" si="0"/>
        <v>CASI CIERTO-INSIGNIFICANTE</v>
      </c>
      <c r="AF53" s="276" t="s">
        <v>59</v>
      </c>
      <c r="AG53" s="277"/>
      <c r="AH53" s="277"/>
      <c r="AI53" s="278"/>
      <c r="AJ53" s="122"/>
      <c r="AK53" s="78"/>
      <c r="AL53" s="78"/>
      <c r="AM53" s="78"/>
    </row>
    <row r="54" spans="2:39" ht="15.75" hidden="1" thickBot="1">
      <c r="B54" s="228" t="s">
        <v>37</v>
      </c>
      <c r="C54" s="229"/>
      <c r="D54" s="229"/>
      <c r="E54" s="229"/>
      <c r="F54" s="229"/>
      <c r="G54" s="230"/>
      <c r="H54" s="230"/>
      <c r="I54" s="231"/>
      <c r="J54" s="232" t="s">
        <v>38</v>
      </c>
      <c r="K54" s="233"/>
      <c r="L54" s="233"/>
      <c r="M54" s="234"/>
      <c r="N54" s="78"/>
      <c r="O54" s="78"/>
      <c r="P54" s="78"/>
      <c r="Q54" s="146"/>
      <c r="R54" s="130" t="s">
        <v>53</v>
      </c>
      <c r="S54" s="130"/>
      <c r="T54" s="130"/>
      <c r="U54" s="130"/>
      <c r="V54" s="3" t="s">
        <v>57</v>
      </c>
      <c r="W54" s="4"/>
      <c r="X54" s="4"/>
      <c r="Y54" s="4"/>
      <c r="Z54" s="4"/>
      <c r="AA54" s="4"/>
      <c r="AB54" s="4"/>
      <c r="AC54" s="4"/>
      <c r="AD54" s="4"/>
      <c r="AE54" s="9" t="str">
        <f t="shared" si="0"/>
        <v>PROBABLE-CATASTRÓFICO</v>
      </c>
      <c r="AF54" s="128" t="s">
        <v>62</v>
      </c>
      <c r="AG54" s="128"/>
      <c r="AH54" s="128"/>
      <c r="AI54" s="129"/>
      <c r="AJ54" s="122"/>
      <c r="AK54" s="78"/>
      <c r="AL54" s="78"/>
      <c r="AM54" s="78"/>
    </row>
    <row r="55" spans="2:39" s="61" customFormat="1" ht="15" hidden="1">
      <c r="B55" s="25" t="s">
        <v>52</v>
      </c>
      <c r="C55" s="6"/>
      <c r="D55" s="6"/>
      <c r="E55" s="6"/>
      <c r="F55" s="6"/>
      <c r="G55" s="6"/>
      <c r="H55" s="6"/>
      <c r="I55" s="10"/>
      <c r="J55" s="3" t="s">
        <v>57</v>
      </c>
      <c r="K55" s="4"/>
      <c r="L55" s="4"/>
      <c r="M55" s="9"/>
      <c r="N55" s="78"/>
      <c r="O55" s="78"/>
      <c r="P55" s="78"/>
      <c r="Q55" s="146"/>
      <c r="R55" s="140" t="s">
        <v>53</v>
      </c>
      <c r="S55" s="140"/>
      <c r="T55" s="140"/>
      <c r="U55" s="140"/>
      <c r="V55" s="5" t="s">
        <v>58</v>
      </c>
      <c r="W55" s="6"/>
      <c r="X55" s="6"/>
      <c r="Y55" s="6"/>
      <c r="Z55" s="6"/>
      <c r="AA55" s="6"/>
      <c r="AB55" s="6"/>
      <c r="AC55" s="6"/>
      <c r="AD55" s="6"/>
      <c r="AE55" s="10" t="str">
        <f t="shared" si="0"/>
        <v>PROBABLE-MAYOR</v>
      </c>
      <c r="AF55" s="159" t="s">
        <v>62</v>
      </c>
      <c r="AG55" s="159"/>
      <c r="AH55" s="159"/>
      <c r="AI55" s="160"/>
      <c r="AJ55" s="122"/>
      <c r="AK55" s="78"/>
      <c r="AL55" s="78"/>
      <c r="AM55" s="78"/>
    </row>
    <row r="56" spans="2:39" ht="15" hidden="1">
      <c r="B56" s="25" t="s">
        <v>53</v>
      </c>
      <c r="C56" s="6"/>
      <c r="D56" s="6"/>
      <c r="E56" s="6"/>
      <c r="F56" s="6"/>
      <c r="G56" s="6"/>
      <c r="H56" s="6"/>
      <c r="I56" s="10"/>
      <c r="J56" s="5" t="s">
        <v>58</v>
      </c>
      <c r="K56" s="18"/>
      <c r="L56" s="6"/>
      <c r="M56" s="19"/>
      <c r="N56" s="78"/>
      <c r="O56" s="78"/>
      <c r="P56" s="78"/>
      <c r="Q56" s="146"/>
      <c r="R56" s="140" t="s">
        <v>53</v>
      </c>
      <c r="S56" s="140"/>
      <c r="T56" s="140"/>
      <c r="U56" s="140"/>
      <c r="V56" s="5" t="s">
        <v>59</v>
      </c>
      <c r="W56" s="6"/>
      <c r="X56" s="6"/>
      <c r="Y56" s="6"/>
      <c r="Z56" s="6"/>
      <c r="AA56" s="6"/>
      <c r="AB56" s="6"/>
      <c r="AC56" s="6"/>
      <c r="AD56" s="6"/>
      <c r="AE56" s="10" t="str">
        <f t="shared" si="0"/>
        <v>PROBABLE-MODERADO</v>
      </c>
      <c r="AF56" s="159" t="s">
        <v>62</v>
      </c>
      <c r="AG56" s="159"/>
      <c r="AH56" s="159"/>
      <c r="AI56" s="160"/>
      <c r="AJ56" s="122"/>
      <c r="AK56" s="78"/>
      <c r="AL56" s="78"/>
      <c r="AM56" s="78"/>
    </row>
    <row r="57" spans="2:39" ht="15" hidden="1">
      <c r="B57" s="25" t="s">
        <v>54</v>
      </c>
      <c r="C57" s="6"/>
      <c r="D57" s="6"/>
      <c r="E57" s="6"/>
      <c r="F57" s="6"/>
      <c r="G57" s="6"/>
      <c r="H57" s="6"/>
      <c r="I57" s="10"/>
      <c r="J57" s="18" t="s">
        <v>59</v>
      </c>
      <c r="K57" s="18"/>
      <c r="L57" s="6"/>
      <c r="M57" s="19"/>
      <c r="N57" s="78"/>
      <c r="O57" s="78"/>
      <c r="P57" s="78"/>
      <c r="Q57" s="146"/>
      <c r="R57" s="140" t="s">
        <v>53</v>
      </c>
      <c r="S57" s="140"/>
      <c r="T57" s="140"/>
      <c r="U57" s="140"/>
      <c r="V57" s="5" t="s">
        <v>60</v>
      </c>
      <c r="W57" s="6"/>
      <c r="X57" s="6"/>
      <c r="Y57" s="6"/>
      <c r="Z57" s="6"/>
      <c r="AA57" s="6"/>
      <c r="AB57" s="6"/>
      <c r="AC57" s="6"/>
      <c r="AD57" s="6"/>
      <c r="AE57" s="10" t="str">
        <f t="shared" si="0"/>
        <v>PROBABLE-MENOR</v>
      </c>
      <c r="AF57" s="136" t="s">
        <v>67</v>
      </c>
      <c r="AG57" s="136"/>
      <c r="AH57" s="136"/>
      <c r="AI57" s="137"/>
      <c r="AJ57" s="122"/>
      <c r="AK57" s="78"/>
      <c r="AL57" s="78"/>
      <c r="AM57" s="78"/>
    </row>
    <row r="58" spans="2:39" ht="15.75" hidden="1" thickBot="1">
      <c r="B58" s="25" t="s">
        <v>55</v>
      </c>
      <c r="C58" s="6"/>
      <c r="D58" s="6"/>
      <c r="E58" s="6"/>
      <c r="F58" s="6"/>
      <c r="G58" s="6"/>
      <c r="H58" s="6"/>
      <c r="I58" s="10"/>
      <c r="J58" s="5" t="s">
        <v>60</v>
      </c>
      <c r="K58" s="5"/>
      <c r="L58" s="6"/>
      <c r="M58" s="10"/>
      <c r="N58" s="78"/>
      <c r="O58" s="78"/>
      <c r="P58" s="78"/>
      <c r="Q58" s="146"/>
      <c r="R58" s="131" t="s">
        <v>53</v>
      </c>
      <c r="S58" s="131"/>
      <c r="T58" s="131"/>
      <c r="U58" s="131"/>
      <c r="V58" s="7" t="s">
        <v>61</v>
      </c>
      <c r="W58" s="8"/>
      <c r="X58" s="8"/>
      <c r="Y58" s="8"/>
      <c r="Z58" s="8"/>
      <c r="AA58" s="8"/>
      <c r="AB58" s="8"/>
      <c r="AC58" s="8"/>
      <c r="AD58" s="8"/>
      <c r="AE58" s="11" t="str">
        <f t="shared" si="0"/>
        <v>PROBABLE-INSIGNIFICANTE</v>
      </c>
      <c r="AF58" s="161" t="s">
        <v>59</v>
      </c>
      <c r="AG58" s="161"/>
      <c r="AH58" s="161"/>
      <c r="AI58" s="162"/>
      <c r="AJ58" s="122"/>
      <c r="AK58" s="78"/>
      <c r="AL58" s="78"/>
      <c r="AM58" s="78"/>
    </row>
    <row r="59" spans="2:39" ht="15" hidden="1">
      <c r="B59" s="25" t="s">
        <v>56</v>
      </c>
      <c r="C59" s="14"/>
      <c r="D59" s="6"/>
      <c r="E59" s="6"/>
      <c r="F59" s="6"/>
      <c r="G59" s="6"/>
      <c r="H59" s="6"/>
      <c r="I59" s="10"/>
      <c r="J59" s="18" t="s">
        <v>61</v>
      </c>
      <c r="K59" s="6"/>
      <c r="L59" s="6"/>
      <c r="M59" s="10"/>
      <c r="N59" s="78"/>
      <c r="O59" s="78"/>
      <c r="P59" s="78"/>
      <c r="Q59" s="146"/>
      <c r="R59" s="130" t="s">
        <v>54</v>
      </c>
      <c r="S59" s="130"/>
      <c r="T59" s="130"/>
      <c r="U59" s="130"/>
      <c r="V59" s="3" t="s">
        <v>57</v>
      </c>
      <c r="W59" s="4"/>
      <c r="X59" s="4"/>
      <c r="Y59" s="4"/>
      <c r="Z59" s="4"/>
      <c r="AA59" s="4"/>
      <c r="AB59" s="4"/>
      <c r="AC59" s="4"/>
      <c r="AD59" s="4"/>
      <c r="AE59" s="9" t="str">
        <f t="shared" si="0"/>
        <v>POSIBLE-CATASTRÓFICO</v>
      </c>
      <c r="AF59" s="128" t="s">
        <v>62</v>
      </c>
      <c r="AG59" s="128"/>
      <c r="AH59" s="128"/>
      <c r="AI59" s="129"/>
      <c r="AJ59" s="122"/>
      <c r="AK59" s="78"/>
      <c r="AL59" s="78"/>
      <c r="AM59" s="78"/>
    </row>
    <row r="60" spans="2:39" ht="15" hidden="1">
      <c r="B60" s="25"/>
      <c r="C60" s="14"/>
      <c r="D60" s="6"/>
      <c r="E60" s="6"/>
      <c r="F60" s="6"/>
      <c r="G60" s="6"/>
      <c r="H60" s="6"/>
      <c r="I60" s="10"/>
      <c r="J60" s="5"/>
      <c r="K60" s="6"/>
      <c r="L60" s="6"/>
      <c r="M60" s="10"/>
      <c r="N60" s="42"/>
      <c r="O60" s="42"/>
      <c r="P60" s="42"/>
      <c r="Q60" s="60"/>
      <c r="R60" s="140" t="s">
        <v>54</v>
      </c>
      <c r="S60" s="140"/>
      <c r="T60" s="140"/>
      <c r="U60" s="140"/>
      <c r="V60" s="5" t="s">
        <v>58</v>
      </c>
      <c r="W60" s="6"/>
      <c r="X60" s="6"/>
      <c r="Y60" s="6"/>
      <c r="Z60" s="6"/>
      <c r="AA60" s="6"/>
      <c r="AB60" s="6"/>
      <c r="AC60" s="6"/>
      <c r="AD60" s="6"/>
      <c r="AE60" s="10" t="str">
        <f t="shared" si="0"/>
        <v>POSIBLE-MAYOR</v>
      </c>
      <c r="AF60" s="159" t="s">
        <v>62</v>
      </c>
      <c r="AG60" s="159"/>
      <c r="AH60" s="159"/>
      <c r="AI60" s="160"/>
      <c r="AJ60" s="42"/>
      <c r="AK60" s="42"/>
      <c r="AL60" s="42"/>
      <c r="AM60" s="42"/>
    </row>
    <row r="61" spans="2:39" ht="15" hidden="1">
      <c r="B61" s="25"/>
      <c r="C61" s="14"/>
      <c r="D61" s="6"/>
      <c r="E61" s="6"/>
      <c r="F61" s="6"/>
      <c r="G61" s="6"/>
      <c r="H61" s="6"/>
      <c r="I61" s="10"/>
      <c r="J61" s="5"/>
      <c r="K61" s="6"/>
      <c r="L61" s="6"/>
      <c r="M61" s="10"/>
      <c r="N61" s="42"/>
      <c r="O61" s="42"/>
      <c r="P61" s="42"/>
      <c r="Q61" s="60"/>
      <c r="R61" s="140" t="s">
        <v>54</v>
      </c>
      <c r="S61" s="140"/>
      <c r="T61" s="140"/>
      <c r="U61" s="140"/>
      <c r="V61" s="5" t="s">
        <v>59</v>
      </c>
      <c r="W61" s="6"/>
      <c r="X61" s="6"/>
      <c r="Y61" s="6"/>
      <c r="Z61" s="6"/>
      <c r="AA61" s="6"/>
      <c r="AB61" s="6"/>
      <c r="AC61" s="6"/>
      <c r="AD61" s="6"/>
      <c r="AE61" s="10" t="str">
        <f t="shared" si="0"/>
        <v>POSIBLE-MODERADO</v>
      </c>
      <c r="AF61" s="136" t="s">
        <v>67</v>
      </c>
      <c r="AG61" s="136"/>
      <c r="AH61" s="136"/>
      <c r="AI61" s="137"/>
      <c r="AJ61" s="42"/>
      <c r="AK61" s="42"/>
      <c r="AL61" s="42"/>
      <c r="AM61" s="42"/>
    </row>
    <row r="62" spans="2:39" ht="15" hidden="1">
      <c r="B62" s="25"/>
      <c r="C62" s="14"/>
      <c r="D62" s="6"/>
      <c r="E62" s="6"/>
      <c r="F62" s="6"/>
      <c r="G62" s="6"/>
      <c r="H62" s="6"/>
      <c r="I62" s="10"/>
      <c r="J62" s="5"/>
      <c r="K62" s="6"/>
      <c r="L62" s="6"/>
      <c r="M62" s="10"/>
      <c r="N62" s="42"/>
      <c r="O62" s="42"/>
      <c r="P62" s="42"/>
      <c r="Q62" s="60"/>
      <c r="R62" s="140" t="s">
        <v>54</v>
      </c>
      <c r="S62" s="140"/>
      <c r="T62" s="140"/>
      <c r="U62" s="145"/>
      <c r="V62" s="5" t="s">
        <v>60</v>
      </c>
      <c r="W62" s="6"/>
      <c r="X62" s="6"/>
      <c r="Y62" s="6"/>
      <c r="Z62" s="6"/>
      <c r="AA62" s="6"/>
      <c r="AB62" s="6"/>
      <c r="AC62" s="6"/>
      <c r="AD62" s="6"/>
      <c r="AE62" s="10" t="str">
        <f t="shared" si="0"/>
        <v>POSIBLE-MENOR</v>
      </c>
      <c r="AF62" s="138" t="s">
        <v>59</v>
      </c>
      <c r="AG62" s="138"/>
      <c r="AH62" s="138"/>
      <c r="AI62" s="139"/>
      <c r="AJ62" s="42"/>
      <c r="AK62" s="42"/>
      <c r="AL62" s="42"/>
      <c r="AM62" s="42"/>
    </row>
    <row r="63" spans="2:39" ht="15.75" hidden="1" thickBot="1">
      <c r="B63" s="25"/>
      <c r="C63" s="14"/>
      <c r="D63" s="6"/>
      <c r="E63" s="6"/>
      <c r="F63" s="6"/>
      <c r="G63" s="6"/>
      <c r="H63" s="6"/>
      <c r="I63" s="10"/>
      <c r="J63" s="5"/>
      <c r="K63" s="6"/>
      <c r="L63" s="6"/>
      <c r="M63" s="10"/>
      <c r="N63" s="42"/>
      <c r="O63" s="42"/>
      <c r="P63" s="42"/>
      <c r="Q63" s="60"/>
      <c r="R63" s="131" t="s">
        <v>54</v>
      </c>
      <c r="S63" s="131"/>
      <c r="T63" s="131"/>
      <c r="U63" s="132"/>
      <c r="V63" s="7" t="s">
        <v>61</v>
      </c>
      <c r="W63" s="8"/>
      <c r="X63" s="8"/>
      <c r="Y63" s="8"/>
      <c r="Z63" s="8"/>
      <c r="AA63" s="8"/>
      <c r="AB63" s="8"/>
      <c r="AC63" s="8"/>
      <c r="AD63" s="8"/>
      <c r="AE63" s="11" t="str">
        <f t="shared" si="0"/>
        <v>POSIBLE-INSIGNIFICANTE</v>
      </c>
      <c r="AF63" s="150" t="s">
        <v>64</v>
      </c>
      <c r="AG63" s="150"/>
      <c r="AH63" s="150"/>
      <c r="AI63" s="151"/>
      <c r="AJ63" s="42"/>
      <c r="AK63" s="42"/>
      <c r="AL63" s="42"/>
      <c r="AM63" s="42"/>
    </row>
    <row r="64" spans="2:39" ht="15" hidden="1">
      <c r="B64" s="25"/>
      <c r="C64" s="14"/>
      <c r="D64" s="6"/>
      <c r="E64" s="6"/>
      <c r="F64" s="6"/>
      <c r="G64" s="6"/>
      <c r="H64" s="6"/>
      <c r="I64" s="10"/>
      <c r="J64" s="5"/>
      <c r="K64" s="6"/>
      <c r="L64" s="6"/>
      <c r="M64" s="10"/>
      <c r="N64" s="42"/>
      <c r="O64" s="42"/>
      <c r="P64" s="42"/>
      <c r="Q64" s="60"/>
      <c r="R64" s="316" t="s">
        <v>55</v>
      </c>
      <c r="S64" s="316"/>
      <c r="T64" s="316"/>
      <c r="U64" s="317"/>
      <c r="V64" s="3" t="s">
        <v>57</v>
      </c>
      <c r="W64" s="4"/>
      <c r="X64" s="4"/>
      <c r="Y64" s="4"/>
      <c r="Z64" s="4"/>
      <c r="AA64" s="4"/>
      <c r="AB64" s="4"/>
      <c r="AC64" s="4"/>
      <c r="AD64" s="4"/>
      <c r="AE64" s="9" t="str">
        <f t="shared" si="0"/>
        <v>IMPROBABLE-CATASTRÓFICO</v>
      </c>
      <c r="AF64" s="147" t="s">
        <v>67</v>
      </c>
      <c r="AG64" s="147"/>
      <c r="AH64" s="147"/>
      <c r="AI64" s="148"/>
      <c r="AJ64" s="42"/>
      <c r="AK64" s="42"/>
      <c r="AL64" s="42"/>
      <c r="AM64" s="42"/>
    </row>
    <row r="65" spans="2:39" ht="15" hidden="1">
      <c r="B65" s="25"/>
      <c r="C65" s="14"/>
      <c r="D65" s="6"/>
      <c r="E65" s="6"/>
      <c r="F65" s="6"/>
      <c r="G65" s="6"/>
      <c r="H65" s="6"/>
      <c r="I65" s="10"/>
      <c r="J65" s="5"/>
      <c r="K65" s="6"/>
      <c r="L65" s="6"/>
      <c r="M65" s="10"/>
      <c r="N65" s="42"/>
      <c r="O65" s="42"/>
      <c r="P65" s="42"/>
      <c r="Q65" s="60"/>
      <c r="R65" s="140" t="s">
        <v>55</v>
      </c>
      <c r="S65" s="140"/>
      <c r="T65" s="140"/>
      <c r="U65" s="145"/>
      <c r="V65" s="5" t="s">
        <v>58</v>
      </c>
      <c r="W65" s="6"/>
      <c r="X65" s="6"/>
      <c r="Y65" s="6"/>
      <c r="Z65" s="6"/>
      <c r="AA65" s="6"/>
      <c r="AB65" s="6"/>
      <c r="AC65" s="6"/>
      <c r="AD65" s="6"/>
      <c r="AE65" s="10" t="str">
        <f t="shared" si="0"/>
        <v>IMPROBABLE-MAYOR</v>
      </c>
      <c r="AF65" s="136" t="s">
        <v>67</v>
      </c>
      <c r="AG65" s="136"/>
      <c r="AH65" s="136"/>
      <c r="AI65" s="137"/>
      <c r="AJ65" s="42"/>
      <c r="AK65" s="42"/>
      <c r="AL65" s="42"/>
      <c r="AM65" s="42"/>
    </row>
    <row r="66" spans="2:39" ht="15.75" hidden="1" thickBot="1">
      <c r="B66" s="25"/>
      <c r="C66" s="14"/>
      <c r="D66" s="6"/>
      <c r="E66" s="6"/>
      <c r="F66" s="6"/>
      <c r="G66" s="6"/>
      <c r="H66" s="6"/>
      <c r="I66" s="10"/>
      <c r="J66" s="5"/>
      <c r="K66" s="6"/>
      <c r="L66" s="6"/>
      <c r="M66" s="10"/>
      <c r="N66" s="24" t="s">
        <v>40</v>
      </c>
      <c r="O66" s="42"/>
      <c r="P66" s="42"/>
      <c r="Q66" s="60"/>
      <c r="R66" s="140" t="s">
        <v>55</v>
      </c>
      <c r="S66" s="140"/>
      <c r="T66" s="140"/>
      <c r="U66" s="145"/>
      <c r="V66" s="5" t="s">
        <v>59</v>
      </c>
      <c r="W66" s="6"/>
      <c r="X66" s="6"/>
      <c r="Y66" s="6"/>
      <c r="Z66" s="6"/>
      <c r="AA66" s="6"/>
      <c r="AB66" s="6"/>
      <c r="AC66" s="6"/>
      <c r="AD66" s="6"/>
      <c r="AE66" s="10" t="str">
        <f t="shared" si="0"/>
        <v>IMPROBABLE-MODERADO</v>
      </c>
      <c r="AF66" s="138" t="s">
        <v>59</v>
      </c>
      <c r="AG66" s="138"/>
      <c r="AH66" s="138"/>
      <c r="AI66" s="139"/>
      <c r="AJ66" s="42"/>
      <c r="AK66" s="42"/>
      <c r="AL66" s="42"/>
      <c r="AM66" s="42"/>
    </row>
    <row r="67" spans="2:39" ht="15" hidden="1">
      <c r="B67" s="25"/>
      <c r="C67" s="14"/>
      <c r="D67" s="6"/>
      <c r="E67" s="6"/>
      <c r="F67" s="6"/>
      <c r="G67" s="6"/>
      <c r="H67" s="6"/>
      <c r="I67" s="10"/>
      <c r="J67" s="5"/>
      <c r="K67" s="6"/>
      <c r="L67" s="6"/>
      <c r="M67" s="10"/>
      <c r="N67" s="12" t="s">
        <v>69</v>
      </c>
      <c r="O67" s="42"/>
      <c r="P67" s="42"/>
      <c r="Q67" s="60"/>
      <c r="R67" s="140" t="s">
        <v>55</v>
      </c>
      <c r="S67" s="140"/>
      <c r="T67" s="140"/>
      <c r="U67" s="145"/>
      <c r="V67" s="5" t="s">
        <v>60</v>
      </c>
      <c r="W67" s="6"/>
      <c r="X67" s="6"/>
      <c r="Y67" s="6"/>
      <c r="Z67" s="6"/>
      <c r="AA67" s="6"/>
      <c r="AB67" s="6"/>
      <c r="AC67" s="6"/>
      <c r="AD67" s="6"/>
      <c r="AE67" s="10" t="str">
        <f t="shared" si="0"/>
        <v>IMPROBABLE-MENOR</v>
      </c>
      <c r="AF67" s="138" t="s">
        <v>59</v>
      </c>
      <c r="AG67" s="138"/>
      <c r="AH67" s="138"/>
      <c r="AI67" s="139"/>
      <c r="AJ67" s="42"/>
      <c r="AK67" s="42"/>
      <c r="AL67" s="42"/>
      <c r="AM67" s="42"/>
    </row>
    <row r="68" spans="2:39" ht="15.75" hidden="1" thickBot="1">
      <c r="B68" s="25"/>
      <c r="C68" s="14"/>
      <c r="D68" s="6"/>
      <c r="E68" s="6"/>
      <c r="F68" s="6"/>
      <c r="G68" s="6"/>
      <c r="H68" s="6"/>
      <c r="I68" s="10"/>
      <c r="J68" s="5"/>
      <c r="K68" s="6"/>
      <c r="L68" s="6"/>
      <c r="M68" s="10"/>
      <c r="N68" s="13" t="s">
        <v>70</v>
      </c>
      <c r="O68" s="42"/>
      <c r="P68" s="42"/>
      <c r="Q68" s="60"/>
      <c r="R68" s="131" t="s">
        <v>55</v>
      </c>
      <c r="S68" s="131"/>
      <c r="T68" s="131"/>
      <c r="U68" s="132"/>
      <c r="V68" s="7" t="s">
        <v>61</v>
      </c>
      <c r="W68" s="8"/>
      <c r="X68" s="8"/>
      <c r="Y68" s="8"/>
      <c r="Z68" s="8"/>
      <c r="AA68" s="8"/>
      <c r="AB68" s="8"/>
      <c r="AC68" s="8"/>
      <c r="AD68" s="8"/>
      <c r="AE68" s="11" t="str">
        <f t="shared" si="0"/>
        <v>IMPROBABLE-INSIGNIFICANTE</v>
      </c>
      <c r="AF68" s="150" t="s">
        <v>64</v>
      </c>
      <c r="AG68" s="150"/>
      <c r="AH68" s="150"/>
      <c r="AI68" s="151"/>
      <c r="AJ68" s="42"/>
      <c r="AK68" s="42"/>
      <c r="AL68" s="42"/>
      <c r="AM68" s="42"/>
    </row>
    <row r="69" spans="2:39" ht="15" hidden="1">
      <c r="B69" s="25"/>
      <c r="C69" s="14"/>
      <c r="D69" s="6"/>
      <c r="E69" s="6"/>
      <c r="F69" s="6"/>
      <c r="G69" s="6"/>
      <c r="H69" s="6"/>
      <c r="I69" s="10"/>
      <c r="J69" s="5"/>
      <c r="K69" s="6"/>
      <c r="L69" s="6"/>
      <c r="M69" s="10"/>
      <c r="N69" s="62" t="s">
        <v>75</v>
      </c>
      <c r="O69" s="42"/>
      <c r="P69" s="42"/>
      <c r="Q69" s="60"/>
      <c r="R69" s="316" t="s">
        <v>56</v>
      </c>
      <c r="S69" s="316"/>
      <c r="T69" s="316"/>
      <c r="U69" s="317"/>
      <c r="V69" s="3" t="s">
        <v>57</v>
      </c>
      <c r="W69" s="4"/>
      <c r="X69" s="4"/>
      <c r="Y69" s="4"/>
      <c r="Z69" s="4"/>
      <c r="AA69" s="4"/>
      <c r="AB69" s="4"/>
      <c r="AC69" s="4"/>
      <c r="AD69" s="4"/>
      <c r="AE69" s="9" t="str">
        <f t="shared" si="0"/>
        <v>RARO-CATASTRÓFICO</v>
      </c>
      <c r="AF69" s="157" t="s">
        <v>59</v>
      </c>
      <c r="AG69" s="157"/>
      <c r="AH69" s="157"/>
      <c r="AI69" s="158"/>
      <c r="AJ69" s="42"/>
      <c r="AK69" s="42"/>
      <c r="AL69" s="42"/>
      <c r="AM69" s="42"/>
    </row>
    <row r="70" spans="2:39" ht="15" hidden="1">
      <c r="B70" s="25"/>
      <c r="C70" s="14"/>
      <c r="D70" s="6"/>
      <c r="E70" s="6"/>
      <c r="F70" s="6"/>
      <c r="G70" s="6"/>
      <c r="H70" s="6"/>
      <c r="I70" s="10"/>
      <c r="J70" s="5"/>
      <c r="K70" s="6"/>
      <c r="L70" s="6"/>
      <c r="M70" s="10"/>
      <c r="N70" s="62" t="s">
        <v>76</v>
      </c>
      <c r="O70" s="42"/>
      <c r="P70" s="42"/>
      <c r="Q70" s="60"/>
      <c r="R70" s="140" t="s">
        <v>56</v>
      </c>
      <c r="S70" s="140"/>
      <c r="T70" s="140"/>
      <c r="U70" s="145"/>
      <c r="V70" s="5" t="s">
        <v>58</v>
      </c>
      <c r="W70" s="6"/>
      <c r="X70" s="6"/>
      <c r="Y70" s="6"/>
      <c r="Z70" s="6"/>
      <c r="AA70" s="6"/>
      <c r="AB70" s="6"/>
      <c r="AC70" s="6"/>
      <c r="AD70" s="6"/>
      <c r="AE70" s="10" t="str">
        <f t="shared" si="0"/>
        <v>RARO-MAYOR</v>
      </c>
      <c r="AF70" s="138" t="s">
        <v>59</v>
      </c>
      <c r="AG70" s="138"/>
      <c r="AH70" s="138"/>
      <c r="AI70" s="139"/>
      <c r="AJ70" s="42"/>
      <c r="AK70" s="42"/>
      <c r="AL70" s="42"/>
      <c r="AM70" s="42"/>
    </row>
    <row r="71" spans="2:39" ht="15" hidden="1">
      <c r="B71" s="25"/>
      <c r="C71" s="14"/>
      <c r="D71" s="6"/>
      <c r="E71" s="6"/>
      <c r="F71" s="6"/>
      <c r="G71" s="6"/>
      <c r="H71" s="6"/>
      <c r="I71" s="10"/>
      <c r="J71" s="5"/>
      <c r="K71" s="6"/>
      <c r="L71" s="6"/>
      <c r="M71" s="10"/>
      <c r="N71" s="62" t="s">
        <v>77</v>
      </c>
      <c r="O71" s="42"/>
      <c r="P71" s="42"/>
      <c r="Q71" s="60"/>
      <c r="R71" s="140" t="s">
        <v>56</v>
      </c>
      <c r="S71" s="140"/>
      <c r="T71" s="140"/>
      <c r="U71" s="145"/>
      <c r="V71" s="5" t="s">
        <v>59</v>
      </c>
      <c r="W71" s="6"/>
      <c r="X71" s="6"/>
      <c r="Y71" s="6"/>
      <c r="Z71" s="6"/>
      <c r="AA71" s="6"/>
      <c r="AB71" s="6"/>
      <c r="AC71" s="6"/>
      <c r="AD71" s="6"/>
      <c r="AE71" s="10" t="str">
        <f t="shared" si="0"/>
        <v>RARO-MODERADO</v>
      </c>
      <c r="AF71" s="155" t="s">
        <v>64</v>
      </c>
      <c r="AG71" s="155"/>
      <c r="AH71" s="155"/>
      <c r="AI71" s="156"/>
      <c r="AJ71" s="42"/>
      <c r="AK71" s="42"/>
      <c r="AL71" s="42"/>
      <c r="AM71" s="42"/>
    </row>
    <row r="72" spans="2:39" ht="15" hidden="1">
      <c r="B72" s="25"/>
      <c r="C72" s="14"/>
      <c r="D72" s="6"/>
      <c r="E72" s="6"/>
      <c r="F72" s="6"/>
      <c r="G72" s="6"/>
      <c r="H72" s="6"/>
      <c r="I72" s="10"/>
      <c r="J72" s="5"/>
      <c r="K72" s="6"/>
      <c r="L72" s="6"/>
      <c r="M72" s="10"/>
      <c r="N72" s="62" t="s">
        <v>78</v>
      </c>
      <c r="O72" s="42"/>
      <c r="P72" s="42"/>
      <c r="Q72" s="60"/>
      <c r="R72" s="140" t="s">
        <v>56</v>
      </c>
      <c r="S72" s="140"/>
      <c r="T72" s="140"/>
      <c r="U72" s="145"/>
      <c r="V72" s="5" t="s">
        <v>60</v>
      </c>
      <c r="W72" s="6"/>
      <c r="X72" s="6"/>
      <c r="Y72" s="6"/>
      <c r="Z72" s="6"/>
      <c r="AA72" s="6"/>
      <c r="AB72" s="6"/>
      <c r="AC72" s="6"/>
      <c r="AD72" s="6"/>
      <c r="AE72" s="10" t="str">
        <f t="shared" si="0"/>
        <v>RARO-MENOR</v>
      </c>
      <c r="AF72" s="155" t="s">
        <v>64</v>
      </c>
      <c r="AG72" s="155"/>
      <c r="AH72" s="155"/>
      <c r="AI72" s="156"/>
      <c r="AJ72" s="42"/>
      <c r="AK72" s="42"/>
      <c r="AL72" s="42"/>
      <c r="AM72" s="42"/>
    </row>
    <row r="73" spans="2:39" ht="15.75" hidden="1" thickBot="1">
      <c r="B73" s="5"/>
      <c r="C73" s="6"/>
      <c r="D73" s="6"/>
      <c r="E73" s="6"/>
      <c r="F73" s="6"/>
      <c r="G73" s="6"/>
      <c r="H73" s="6"/>
      <c r="I73" s="10"/>
      <c r="J73" s="5"/>
      <c r="K73" s="6"/>
      <c r="L73" s="6"/>
      <c r="M73" s="10"/>
      <c r="N73" s="62" t="s">
        <v>85</v>
      </c>
      <c r="O73" s="42"/>
      <c r="P73" s="42"/>
      <c r="Q73" s="60"/>
      <c r="R73" s="131" t="s">
        <v>56</v>
      </c>
      <c r="S73" s="131" t="s">
        <v>50</v>
      </c>
      <c r="T73" s="131" t="s">
        <v>50</v>
      </c>
      <c r="U73" s="132" t="s">
        <v>50</v>
      </c>
      <c r="V73" s="7" t="s">
        <v>61</v>
      </c>
      <c r="W73" s="8"/>
      <c r="X73" s="8"/>
      <c r="Y73" s="8"/>
      <c r="Z73" s="8"/>
      <c r="AA73" s="8"/>
      <c r="AB73" s="8"/>
      <c r="AC73" s="8"/>
      <c r="AD73" s="8"/>
      <c r="AE73" s="11" t="str">
        <f t="shared" si="0"/>
        <v>RARO-INSIGNIFICANTE</v>
      </c>
      <c r="AF73" s="152" t="s">
        <v>64</v>
      </c>
      <c r="AG73" s="153"/>
      <c r="AH73" s="153"/>
      <c r="AI73" s="154"/>
      <c r="AJ73" s="42"/>
      <c r="AK73" s="42"/>
      <c r="AL73" s="42"/>
      <c r="AM73" s="42"/>
    </row>
    <row r="74" spans="2:39" ht="15" hidden="1">
      <c r="B74" s="5"/>
      <c r="C74" s="6"/>
      <c r="D74" s="6"/>
      <c r="E74" s="6"/>
      <c r="F74" s="6"/>
      <c r="G74" s="6"/>
      <c r="H74" s="6"/>
      <c r="I74" s="10"/>
      <c r="J74" s="5"/>
      <c r="K74" s="6"/>
      <c r="L74" s="6"/>
      <c r="M74" s="10"/>
      <c r="N74" s="62" t="s">
        <v>79</v>
      </c>
      <c r="O74" s="42"/>
      <c r="P74" s="42"/>
      <c r="Q74" s="60"/>
      <c r="R74" s="42"/>
      <c r="S74" s="42"/>
      <c r="T74" s="42"/>
      <c r="U74" s="42"/>
      <c r="V74" s="42"/>
      <c r="W74" s="42"/>
      <c r="X74" s="42"/>
      <c r="Y74" s="42"/>
      <c r="Z74" s="42"/>
      <c r="AA74" s="42"/>
      <c r="AB74" s="42"/>
      <c r="AC74" s="42"/>
      <c r="AD74" s="42"/>
      <c r="AE74" s="42"/>
      <c r="AF74" s="42"/>
      <c r="AG74" s="42"/>
      <c r="AH74" s="42"/>
      <c r="AI74" s="42"/>
      <c r="AJ74" s="42"/>
      <c r="AK74" s="42"/>
      <c r="AL74" s="42"/>
      <c r="AM74" s="42"/>
    </row>
    <row r="75" spans="2:39" ht="15.75" hidden="1" thickBot="1">
      <c r="B75" s="7"/>
      <c r="C75" s="8"/>
      <c r="D75" s="8"/>
      <c r="E75" s="8"/>
      <c r="F75" s="8"/>
      <c r="G75" s="8"/>
      <c r="H75" s="8"/>
      <c r="I75" s="11"/>
      <c r="J75" s="23"/>
      <c r="K75" s="21"/>
      <c r="L75" s="21"/>
      <c r="M75" s="22"/>
      <c r="N75" s="63" t="s">
        <v>80</v>
      </c>
      <c r="O75" s="44"/>
      <c r="P75" s="44"/>
      <c r="Q75" s="64"/>
      <c r="R75" s="42"/>
      <c r="S75" s="42"/>
      <c r="T75" s="42"/>
      <c r="U75" s="42"/>
      <c r="V75" s="42"/>
      <c r="W75" s="42"/>
      <c r="X75" s="42"/>
      <c r="Y75" s="42"/>
      <c r="Z75" s="42"/>
      <c r="AA75" s="42"/>
      <c r="AB75" s="42"/>
      <c r="AC75" s="42"/>
      <c r="AD75" s="42"/>
      <c r="AE75" s="42"/>
      <c r="AF75" s="42"/>
      <c r="AG75" s="42"/>
      <c r="AH75" s="42"/>
      <c r="AI75" s="42"/>
      <c r="AJ75" s="42"/>
      <c r="AK75" s="42"/>
      <c r="AL75" s="42"/>
      <c r="AM75" s="42"/>
    </row>
    <row r="76" ht="14.25" hidden="1"/>
  </sheetData>
  <sheetProtection/>
  <mergeCells count="229">
    <mergeCell ref="B29:B35"/>
    <mergeCell ref="AG24:AM24"/>
    <mergeCell ref="R73:U73"/>
    <mergeCell ref="AF73:AI73"/>
    <mergeCell ref="C29:F35"/>
    <mergeCell ref="G29:I35"/>
    <mergeCell ref="J29:L35"/>
    <mergeCell ref="M29:O35"/>
    <mergeCell ref="P29:R35"/>
    <mergeCell ref="S29:U35"/>
    <mergeCell ref="V29:X35"/>
    <mergeCell ref="Y29:AA35"/>
    <mergeCell ref="R70:U70"/>
    <mergeCell ref="AF70:AI70"/>
    <mergeCell ref="R71:U71"/>
    <mergeCell ref="AF71:AI71"/>
    <mergeCell ref="R64:U64"/>
    <mergeCell ref="AF64:AI64"/>
    <mergeCell ref="R65:U65"/>
    <mergeCell ref="AF65:AI65"/>
    <mergeCell ref="R72:U72"/>
    <mergeCell ref="AF72:AI72"/>
    <mergeCell ref="R67:U67"/>
    <mergeCell ref="AF67:AI67"/>
    <mergeCell ref="R68:U68"/>
    <mergeCell ref="AF68:AI68"/>
    <mergeCell ref="R69:U69"/>
    <mergeCell ref="AF69:AI69"/>
    <mergeCell ref="R66:U66"/>
    <mergeCell ref="AF66:AI66"/>
    <mergeCell ref="R61:U61"/>
    <mergeCell ref="AF61:AI61"/>
    <mergeCell ref="R62:U62"/>
    <mergeCell ref="AF62:AI62"/>
    <mergeCell ref="R63:U63"/>
    <mergeCell ref="AF63:AI63"/>
    <mergeCell ref="N59:Q59"/>
    <mergeCell ref="R59:U59"/>
    <mergeCell ref="AF59:AI59"/>
    <mergeCell ref="AJ59:AM59"/>
    <mergeCell ref="R60:U60"/>
    <mergeCell ref="AF60:AI60"/>
    <mergeCell ref="N57:Q57"/>
    <mergeCell ref="R57:U57"/>
    <mergeCell ref="AF57:AI57"/>
    <mergeCell ref="AJ57:AM57"/>
    <mergeCell ref="N58:Q58"/>
    <mergeCell ref="R58:U58"/>
    <mergeCell ref="AF58:AI58"/>
    <mergeCell ref="AJ58:AM58"/>
    <mergeCell ref="N55:Q55"/>
    <mergeCell ref="R55:U55"/>
    <mergeCell ref="AF55:AI55"/>
    <mergeCell ref="AJ55:AM55"/>
    <mergeCell ref="N56:Q56"/>
    <mergeCell ref="R56:U56"/>
    <mergeCell ref="AF56:AI56"/>
    <mergeCell ref="AJ56:AM56"/>
    <mergeCell ref="B54:I54"/>
    <mergeCell ref="J54:M54"/>
    <mergeCell ref="N54:Q54"/>
    <mergeCell ref="R54:U54"/>
    <mergeCell ref="AF54:AI54"/>
    <mergeCell ref="AJ54:AM54"/>
    <mergeCell ref="B53:I53"/>
    <mergeCell ref="J53:M53"/>
    <mergeCell ref="N53:Q53"/>
    <mergeCell ref="R53:U53"/>
    <mergeCell ref="AF53:AI53"/>
    <mergeCell ref="AJ53:AM53"/>
    <mergeCell ref="B52:I52"/>
    <mergeCell ref="J52:M52"/>
    <mergeCell ref="N52:Q52"/>
    <mergeCell ref="R52:U52"/>
    <mergeCell ref="AF52:AI52"/>
    <mergeCell ref="AJ52:AM52"/>
    <mergeCell ref="B51:I51"/>
    <mergeCell ref="J51:M51"/>
    <mergeCell ref="N51:Q51"/>
    <mergeCell ref="R51:U51"/>
    <mergeCell ref="AF51:AI51"/>
    <mergeCell ref="AJ51:AM51"/>
    <mergeCell ref="B50:I50"/>
    <mergeCell ref="J50:M50"/>
    <mergeCell ref="N50:Q50"/>
    <mergeCell ref="R50:U50"/>
    <mergeCell ref="AF50:AI50"/>
    <mergeCell ref="AJ50:AM50"/>
    <mergeCell ref="B49:I49"/>
    <mergeCell ref="J49:M49"/>
    <mergeCell ref="N49:Q49"/>
    <mergeCell ref="R49:U49"/>
    <mergeCell ref="AF49:AI49"/>
    <mergeCell ref="AJ49:AM49"/>
    <mergeCell ref="B46:AM46"/>
    <mergeCell ref="B48:I48"/>
    <mergeCell ref="J48:M48"/>
    <mergeCell ref="N48:Q48"/>
    <mergeCell ref="R48:U48"/>
    <mergeCell ref="V48:AE48"/>
    <mergeCell ref="AF48:AI48"/>
    <mergeCell ref="AJ48:AM48"/>
    <mergeCell ref="B44:AM44"/>
    <mergeCell ref="B45:AM45"/>
    <mergeCell ref="M39:O39"/>
    <mergeCell ref="P39:R39"/>
    <mergeCell ref="AE39:AG39"/>
    <mergeCell ref="AH39:AJ39"/>
    <mergeCell ref="B41:AM41"/>
    <mergeCell ref="G43:N43"/>
    <mergeCell ref="S43:AB43"/>
    <mergeCell ref="AF43:AL43"/>
    <mergeCell ref="S39:U39"/>
    <mergeCell ref="V39:X39"/>
    <mergeCell ref="Y39:AA39"/>
    <mergeCell ref="AB39:AD39"/>
    <mergeCell ref="G39:I39"/>
    <mergeCell ref="J39:L39"/>
    <mergeCell ref="AE37:AG37"/>
    <mergeCell ref="AH37:AJ37"/>
    <mergeCell ref="Y38:AA38"/>
    <mergeCell ref="AB38:AD38"/>
    <mergeCell ref="AK39:AM39"/>
    <mergeCell ref="B40:AM40"/>
    <mergeCell ref="S38:U38"/>
    <mergeCell ref="V38:X38"/>
    <mergeCell ref="AK38:AM38"/>
    <mergeCell ref="C39:F39"/>
    <mergeCell ref="AK37:AM37"/>
    <mergeCell ref="C38:F38"/>
    <mergeCell ref="G38:I38"/>
    <mergeCell ref="J38:L38"/>
    <mergeCell ref="M38:O38"/>
    <mergeCell ref="P38:R38"/>
    <mergeCell ref="AE38:AG38"/>
    <mergeCell ref="AH38:AJ38"/>
    <mergeCell ref="Y37:AA37"/>
    <mergeCell ref="AB37:AD37"/>
    <mergeCell ref="AE36:AG36"/>
    <mergeCell ref="AH36:AJ36"/>
    <mergeCell ref="AK36:AM36"/>
    <mergeCell ref="C37:F37"/>
    <mergeCell ref="G37:I37"/>
    <mergeCell ref="J37:L37"/>
    <mergeCell ref="M37:O37"/>
    <mergeCell ref="P37:R37"/>
    <mergeCell ref="S37:U37"/>
    <mergeCell ref="V37:X37"/>
    <mergeCell ref="C36:F36"/>
    <mergeCell ref="G36:I36"/>
    <mergeCell ref="J36:L36"/>
    <mergeCell ref="M36:O36"/>
    <mergeCell ref="P36:R36"/>
    <mergeCell ref="AB29:AD35"/>
    <mergeCell ref="S36:U36"/>
    <mergeCell ref="V36:X36"/>
    <mergeCell ref="Y36:AA36"/>
    <mergeCell ref="AB36:AD36"/>
    <mergeCell ref="AE29:AG35"/>
    <mergeCell ref="AH29:AJ35"/>
    <mergeCell ref="AK29:AM35"/>
    <mergeCell ref="AE28:AG28"/>
    <mergeCell ref="AH28:AJ28"/>
    <mergeCell ref="AK28:AM28"/>
    <mergeCell ref="AK27:AM27"/>
    <mergeCell ref="C28:F28"/>
    <mergeCell ref="G28:I28"/>
    <mergeCell ref="J28:L28"/>
    <mergeCell ref="M28:O28"/>
    <mergeCell ref="P28:R28"/>
    <mergeCell ref="S28:U28"/>
    <mergeCell ref="V28:X28"/>
    <mergeCell ref="Y28:AA28"/>
    <mergeCell ref="AB28:AD28"/>
    <mergeCell ref="S27:U27"/>
    <mergeCell ref="V27:X27"/>
    <mergeCell ref="Y27:AA27"/>
    <mergeCell ref="AB27:AD27"/>
    <mergeCell ref="AE27:AG27"/>
    <mergeCell ref="AH27:AJ27"/>
    <mergeCell ref="B24:K24"/>
    <mergeCell ref="L24:T24"/>
    <mergeCell ref="U24:AF24"/>
    <mergeCell ref="B25:AM25"/>
    <mergeCell ref="B26:AM26"/>
    <mergeCell ref="C27:F27"/>
    <mergeCell ref="G27:I27"/>
    <mergeCell ref="J27:L27"/>
    <mergeCell ref="M27:O27"/>
    <mergeCell ref="P27:R27"/>
    <mergeCell ref="B20:K20"/>
    <mergeCell ref="L20:T20"/>
    <mergeCell ref="AG20:AM20"/>
    <mergeCell ref="B21:AM21"/>
    <mergeCell ref="B22:AM22"/>
    <mergeCell ref="B23:K23"/>
    <mergeCell ref="L23:T23"/>
    <mergeCell ref="U23:AF23"/>
    <mergeCell ref="AG23:AM23"/>
    <mergeCell ref="B18:K18"/>
    <mergeCell ref="L18:T18"/>
    <mergeCell ref="U18:AF18"/>
    <mergeCell ref="AG18:AM18"/>
    <mergeCell ref="B19:K19"/>
    <mergeCell ref="L19:T19"/>
    <mergeCell ref="U19:AF19"/>
    <mergeCell ref="AG19:AM19"/>
    <mergeCell ref="B14:AM14"/>
    <mergeCell ref="B15:AM15"/>
    <mergeCell ref="B16:K16"/>
    <mergeCell ref="L16:AM16"/>
    <mergeCell ref="B17:K17"/>
    <mergeCell ref="L17:AM17"/>
    <mergeCell ref="B9:J11"/>
    <mergeCell ref="K9:AC11"/>
    <mergeCell ref="AD9:AM11"/>
    <mergeCell ref="B12:AM12"/>
    <mergeCell ref="B13:AM13"/>
    <mergeCell ref="B1:I8"/>
    <mergeCell ref="J1:AG3"/>
    <mergeCell ref="AH1:AI3"/>
    <mergeCell ref="AJ1:AM3"/>
    <mergeCell ref="J4:AG8"/>
    <mergeCell ref="AH4:AI5"/>
    <mergeCell ref="AJ4:AM5"/>
    <mergeCell ref="AH6:AI6"/>
    <mergeCell ref="AJ6:AM6"/>
    <mergeCell ref="AH7:AI8"/>
    <mergeCell ref="AJ7:AM8"/>
  </mergeCells>
  <conditionalFormatting sqref="V36:X39 V29">
    <cfRule type="cellIs" priority="11" dxfId="1" operator="equal" stopIfTrue="1">
      <formula>"ALTO"</formula>
    </cfRule>
    <cfRule type="cellIs" priority="12" dxfId="0" operator="equal" stopIfTrue="1">
      <formula>"EXTREMO"</formula>
    </cfRule>
  </conditionalFormatting>
  <conditionalFormatting sqref="V36:X39 V29">
    <cfRule type="cellIs" priority="9" dxfId="52" operator="equal" stopIfTrue="1">
      <formula>"BAJO"</formula>
    </cfRule>
    <cfRule type="cellIs" priority="10" dxfId="53" operator="equal" stopIfTrue="1">
      <formula>"MODERADO"</formula>
    </cfRule>
  </conditionalFormatting>
  <conditionalFormatting sqref="AH36:AH39">
    <cfRule type="cellIs" priority="7" dxfId="1" operator="equal" stopIfTrue="1">
      <formula>"ALTO"</formula>
    </cfRule>
    <cfRule type="cellIs" priority="8" dxfId="0" operator="equal" stopIfTrue="1">
      <formula>"EXTREMO"</formula>
    </cfRule>
  </conditionalFormatting>
  <conditionalFormatting sqref="AH36:AH39">
    <cfRule type="cellIs" priority="5" dxfId="52" operator="equal" stopIfTrue="1">
      <formula>"BAJO"</formula>
    </cfRule>
    <cfRule type="cellIs" priority="6" dxfId="53" operator="equal" stopIfTrue="1">
      <formula>"MODERADO"</formula>
    </cfRule>
  </conditionalFormatting>
  <conditionalFormatting sqref="AH29">
    <cfRule type="cellIs" priority="1" dxfId="52" operator="equal" stopIfTrue="1">
      <formula>"BAJO"</formula>
    </cfRule>
    <cfRule type="cellIs" priority="2" dxfId="53" operator="equal" stopIfTrue="1">
      <formula>"MODERADO"</formula>
    </cfRule>
  </conditionalFormatting>
  <conditionalFormatting sqref="AH29">
    <cfRule type="cellIs" priority="3" dxfId="1" operator="equal" stopIfTrue="1">
      <formula>"ALTO"</formula>
    </cfRule>
    <cfRule type="cellIs" priority="4" dxfId="0" operator="equal" stopIfTrue="1">
      <formula>"EXTREMO"</formula>
    </cfRule>
  </conditionalFormatting>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K104"/>
  <sheetViews>
    <sheetView zoomScale="85" zoomScaleNormal="85" zoomScaleSheetLayoutView="40" zoomScalePageLayoutView="0" workbookViewId="0" topLeftCell="A4">
      <selection activeCell="C4" sqref="C4"/>
    </sheetView>
  </sheetViews>
  <sheetFormatPr defaultColWidth="11.421875" defaultRowHeight="12.75"/>
  <cols>
    <col min="1" max="1" width="53.421875" style="26" customWidth="1"/>
    <col min="2" max="2" width="35.28125" style="26" customWidth="1"/>
    <col min="3" max="3" width="76.28125" style="26" customWidth="1"/>
    <col min="4" max="4" width="35.28125" style="26" customWidth="1"/>
    <col min="5" max="16384" width="11.421875" style="26" customWidth="1"/>
  </cols>
  <sheetData>
    <row r="1" ht="24.75" customHeight="1">
      <c r="A1" s="65" t="s">
        <v>125</v>
      </c>
    </row>
    <row r="2" spans="1:3" ht="15">
      <c r="A2" s="20" t="s">
        <v>86</v>
      </c>
      <c r="B2" s="20" t="s">
        <v>87</v>
      </c>
      <c r="C2" s="20" t="s">
        <v>88</v>
      </c>
    </row>
    <row r="3" spans="1:3" ht="213.75">
      <c r="A3" s="448" t="s">
        <v>186</v>
      </c>
      <c r="B3" s="66" t="s">
        <v>107</v>
      </c>
      <c r="C3" s="67" t="s">
        <v>108</v>
      </c>
    </row>
    <row r="4" spans="1:3" ht="142.5">
      <c r="A4" s="449"/>
      <c r="B4" s="66" t="s">
        <v>113</v>
      </c>
      <c r="C4" s="67" t="s">
        <v>114</v>
      </c>
    </row>
    <row r="5" spans="1:3" ht="128.25">
      <c r="A5" s="449"/>
      <c r="B5" s="66" t="s">
        <v>115</v>
      </c>
      <c r="C5" s="67" t="s">
        <v>116</v>
      </c>
    </row>
    <row r="6" spans="1:3" ht="99.75">
      <c r="A6" s="449"/>
      <c r="B6" s="66" t="s">
        <v>109</v>
      </c>
      <c r="C6" s="67" t="s">
        <v>110</v>
      </c>
    </row>
    <row r="7" spans="1:3" ht="114">
      <c r="A7" s="449"/>
      <c r="B7" s="66" t="s">
        <v>117</v>
      </c>
      <c r="C7" s="67" t="s">
        <v>118</v>
      </c>
    </row>
    <row r="8" spans="1:3" ht="60" customHeight="1">
      <c r="A8" s="452" t="s">
        <v>187</v>
      </c>
      <c r="B8" s="66" t="s">
        <v>119</v>
      </c>
      <c r="C8" s="67" t="s">
        <v>120</v>
      </c>
    </row>
    <row r="9" spans="1:3" ht="61.5" customHeight="1">
      <c r="A9" s="452"/>
      <c r="B9" s="68" t="s">
        <v>121</v>
      </c>
      <c r="C9" s="67" t="s">
        <v>120</v>
      </c>
    </row>
    <row r="10" spans="1:3" ht="277.5" customHeight="1">
      <c r="A10" s="452"/>
      <c r="B10" s="66" t="s">
        <v>111</v>
      </c>
      <c r="C10" s="67" t="s">
        <v>112</v>
      </c>
    </row>
    <row r="11" spans="1:3" ht="135.75" customHeight="1">
      <c r="A11" s="452" t="s">
        <v>188</v>
      </c>
      <c r="B11" s="67" t="s">
        <v>89</v>
      </c>
      <c r="C11" s="67" t="s">
        <v>105</v>
      </c>
    </row>
    <row r="12" spans="1:3" ht="105" customHeight="1">
      <c r="A12" s="452"/>
      <c r="B12" s="67" t="s">
        <v>90</v>
      </c>
      <c r="C12" s="67" t="s">
        <v>189</v>
      </c>
    </row>
    <row r="13" spans="1:3" ht="81" customHeight="1">
      <c r="A13" s="452"/>
      <c r="B13" s="67" t="s">
        <v>99</v>
      </c>
      <c r="C13" s="67" t="s">
        <v>106</v>
      </c>
    </row>
    <row r="14" spans="1:3" ht="84" customHeight="1">
      <c r="A14" s="448" t="s">
        <v>190</v>
      </c>
      <c r="B14" s="67" t="s">
        <v>91</v>
      </c>
      <c r="C14" s="67" t="s">
        <v>92</v>
      </c>
    </row>
    <row r="15" spans="1:3" ht="68.25" customHeight="1">
      <c r="A15" s="449"/>
      <c r="B15" s="66" t="s">
        <v>93</v>
      </c>
      <c r="C15" s="67" t="s">
        <v>97</v>
      </c>
    </row>
    <row r="16" spans="1:3" ht="117" customHeight="1">
      <c r="A16" s="453"/>
      <c r="B16" s="66" t="s">
        <v>95</v>
      </c>
      <c r="C16" s="67" t="s">
        <v>94</v>
      </c>
    </row>
    <row r="17" spans="1:3" ht="75" customHeight="1">
      <c r="A17" s="452" t="s">
        <v>191</v>
      </c>
      <c r="B17" s="66" t="s">
        <v>100</v>
      </c>
      <c r="C17" s="67" t="s">
        <v>103</v>
      </c>
    </row>
    <row r="18" spans="1:3" ht="70.5" customHeight="1">
      <c r="A18" s="452"/>
      <c r="B18" s="66" t="s">
        <v>98</v>
      </c>
      <c r="C18" s="67" t="s">
        <v>104</v>
      </c>
    </row>
    <row r="19" spans="1:3" ht="75" customHeight="1">
      <c r="A19" s="452"/>
      <c r="B19" s="66" t="s">
        <v>101</v>
      </c>
      <c r="C19" s="67" t="s">
        <v>102</v>
      </c>
    </row>
    <row r="22" ht="126.75" customHeight="1"/>
    <row r="23" ht="72" customHeight="1"/>
    <row r="24" ht="109.5" customHeight="1"/>
    <row r="25" ht="74.25" customHeight="1"/>
    <row r="26" ht="74.25" customHeight="1"/>
    <row r="27" ht="280.5" customHeight="1"/>
    <row r="28" ht="72.75" customHeight="1">
      <c r="A28" s="69"/>
    </row>
    <row r="29" ht="72.75" customHeight="1">
      <c r="A29" s="69"/>
    </row>
    <row r="30" ht="72.75" customHeight="1">
      <c r="A30" s="69"/>
    </row>
    <row r="31" spans="1:3" ht="72.75" customHeight="1">
      <c r="A31" s="69"/>
      <c r="C31" s="26" t="s">
        <v>96</v>
      </c>
    </row>
    <row r="32" ht="72.75" customHeight="1">
      <c r="A32" s="69"/>
    </row>
    <row r="33" ht="72.75" customHeight="1">
      <c r="A33" s="69"/>
    </row>
    <row r="34" ht="72.75" customHeight="1">
      <c r="A34" s="69"/>
    </row>
    <row r="35" ht="72.75" customHeight="1">
      <c r="A35" s="69"/>
    </row>
    <row r="36" ht="72.75" customHeight="1">
      <c r="A36" s="69"/>
    </row>
    <row r="37" ht="72.75" customHeight="1">
      <c r="A37" s="69"/>
    </row>
    <row r="38" ht="72.75" customHeight="1">
      <c r="A38" s="69"/>
    </row>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71" spans="1:11" ht="15">
      <c r="A71" s="451" t="s">
        <v>37</v>
      </c>
      <c r="B71" s="451"/>
      <c r="C71" s="451"/>
      <c r="D71" s="451" t="s">
        <v>38</v>
      </c>
      <c r="E71" s="451"/>
      <c r="F71" s="451"/>
      <c r="G71" s="451"/>
      <c r="H71" s="451" t="s">
        <v>41</v>
      </c>
      <c r="I71" s="451"/>
      <c r="J71" s="451"/>
      <c r="K71" s="451"/>
    </row>
    <row r="72" spans="1:11" ht="15">
      <c r="A72" s="221" t="s">
        <v>52</v>
      </c>
      <c r="B72" s="221"/>
      <c r="C72" s="221"/>
      <c r="D72" s="221" t="s">
        <v>57</v>
      </c>
      <c r="E72" s="221" t="s">
        <v>43</v>
      </c>
      <c r="F72" s="221" t="s">
        <v>43</v>
      </c>
      <c r="G72" s="221" t="s">
        <v>43</v>
      </c>
      <c r="H72" s="274" t="s">
        <v>62</v>
      </c>
      <c r="I72" s="274"/>
      <c r="J72" s="274"/>
      <c r="K72" s="274"/>
    </row>
    <row r="73" spans="1:11" ht="15">
      <c r="A73" s="221" t="s">
        <v>52</v>
      </c>
      <c r="B73" s="221"/>
      <c r="C73" s="221"/>
      <c r="D73" s="221" t="s">
        <v>58</v>
      </c>
      <c r="E73" s="221" t="s">
        <v>45</v>
      </c>
      <c r="F73" s="221" t="s">
        <v>45</v>
      </c>
      <c r="G73" s="221" t="s">
        <v>45</v>
      </c>
      <c r="H73" s="274" t="s">
        <v>62</v>
      </c>
      <c r="I73" s="274"/>
      <c r="J73" s="274"/>
      <c r="K73" s="274"/>
    </row>
    <row r="74" spans="1:11" ht="15">
      <c r="A74" s="221" t="s">
        <v>52</v>
      </c>
      <c r="B74" s="221"/>
      <c r="C74" s="221"/>
      <c r="D74" s="221" t="s">
        <v>59</v>
      </c>
      <c r="E74" s="221" t="s">
        <v>47</v>
      </c>
      <c r="F74" s="221" t="s">
        <v>47</v>
      </c>
      <c r="G74" s="221" t="s">
        <v>47</v>
      </c>
      <c r="H74" s="274" t="s">
        <v>62</v>
      </c>
      <c r="I74" s="274"/>
      <c r="J74" s="274"/>
      <c r="K74" s="274"/>
    </row>
    <row r="75" spans="1:11" ht="15">
      <c r="A75" s="221" t="s">
        <v>52</v>
      </c>
      <c r="B75" s="221"/>
      <c r="C75" s="221"/>
      <c r="D75" s="221" t="s">
        <v>60</v>
      </c>
      <c r="E75" s="221" t="s">
        <v>49</v>
      </c>
      <c r="F75" s="221" t="s">
        <v>49</v>
      </c>
      <c r="G75" s="221" t="s">
        <v>49</v>
      </c>
      <c r="H75" s="218" t="s">
        <v>63</v>
      </c>
      <c r="I75" s="218"/>
      <c r="J75" s="218"/>
      <c r="K75" s="218"/>
    </row>
    <row r="76" spans="1:11" ht="15">
      <c r="A76" s="221" t="s">
        <v>52</v>
      </c>
      <c r="B76" s="221"/>
      <c r="C76" s="221"/>
      <c r="D76" s="221" t="s">
        <v>61</v>
      </c>
      <c r="E76" s="221" t="s">
        <v>51</v>
      </c>
      <c r="F76" s="221" t="s">
        <v>51</v>
      </c>
      <c r="G76" s="221" t="s">
        <v>51</v>
      </c>
      <c r="H76" s="286" t="s">
        <v>59</v>
      </c>
      <c r="I76" s="286"/>
      <c r="J76" s="286"/>
      <c r="K76" s="286"/>
    </row>
    <row r="77" spans="1:11" ht="15">
      <c r="A77" s="221"/>
      <c r="B77" s="221"/>
      <c r="C77" s="221"/>
      <c r="D77" s="328"/>
      <c r="E77" s="328"/>
      <c r="F77" s="328"/>
      <c r="G77" s="328"/>
      <c r="H77" s="328"/>
      <c r="I77" s="328"/>
      <c r="J77" s="328"/>
      <c r="K77" s="328"/>
    </row>
    <row r="78" spans="1:11" ht="15">
      <c r="A78" s="451" t="s">
        <v>37</v>
      </c>
      <c r="B78" s="451"/>
      <c r="C78" s="451"/>
      <c r="D78" s="451" t="s">
        <v>38</v>
      </c>
      <c r="E78" s="451"/>
      <c r="F78" s="451"/>
      <c r="G78" s="451"/>
      <c r="H78" s="451" t="s">
        <v>41</v>
      </c>
      <c r="I78" s="451"/>
      <c r="J78" s="451"/>
      <c r="K78" s="451"/>
    </row>
    <row r="79" spans="1:11" ht="15">
      <c r="A79" s="221" t="s">
        <v>53</v>
      </c>
      <c r="B79" s="221" t="s">
        <v>44</v>
      </c>
      <c r="C79" s="221" t="s">
        <v>44</v>
      </c>
      <c r="D79" s="221" t="s">
        <v>57</v>
      </c>
      <c r="E79" s="221" t="s">
        <v>43</v>
      </c>
      <c r="F79" s="221" t="s">
        <v>43</v>
      </c>
      <c r="G79" s="221" t="s">
        <v>43</v>
      </c>
      <c r="H79" s="274" t="s">
        <v>62</v>
      </c>
      <c r="I79" s="274"/>
      <c r="J79" s="274"/>
      <c r="K79" s="274"/>
    </row>
    <row r="80" spans="1:11" ht="15">
      <c r="A80" s="221" t="s">
        <v>53</v>
      </c>
      <c r="B80" s="221" t="s">
        <v>44</v>
      </c>
      <c r="C80" s="221" t="s">
        <v>44</v>
      </c>
      <c r="D80" s="221" t="s">
        <v>58</v>
      </c>
      <c r="E80" s="221" t="s">
        <v>45</v>
      </c>
      <c r="F80" s="221" t="s">
        <v>45</v>
      </c>
      <c r="G80" s="221" t="s">
        <v>45</v>
      </c>
      <c r="H80" s="274" t="s">
        <v>62</v>
      </c>
      <c r="I80" s="274"/>
      <c r="J80" s="274"/>
      <c r="K80" s="274"/>
    </row>
    <row r="81" spans="1:11" ht="15">
      <c r="A81" s="221" t="s">
        <v>53</v>
      </c>
      <c r="B81" s="221" t="s">
        <v>44</v>
      </c>
      <c r="C81" s="221" t="s">
        <v>44</v>
      </c>
      <c r="D81" s="221" t="s">
        <v>59</v>
      </c>
      <c r="E81" s="221" t="s">
        <v>47</v>
      </c>
      <c r="F81" s="221" t="s">
        <v>47</v>
      </c>
      <c r="G81" s="221" t="s">
        <v>47</v>
      </c>
      <c r="H81" s="274" t="s">
        <v>62</v>
      </c>
      <c r="I81" s="274"/>
      <c r="J81" s="274"/>
      <c r="K81" s="274"/>
    </row>
    <row r="82" spans="1:11" ht="15">
      <c r="A82" s="221" t="s">
        <v>53</v>
      </c>
      <c r="B82" s="221" t="s">
        <v>44</v>
      </c>
      <c r="C82" s="221" t="s">
        <v>44</v>
      </c>
      <c r="D82" s="221" t="s">
        <v>60</v>
      </c>
      <c r="E82" s="221" t="s">
        <v>49</v>
      </c>
      <c r="F82" s="221" t="s">
        <v>49</v>
      </c>
      <c r="G82" s="221" t="s">
        <v>49</v>
      </c>
      <c r="H82" s="218" t="s">
        <v>63</v>
      </c>
      <c r="I82" s="218"/>
      <c r="J82" s="218"/>
      <c r="K82" s="218"/>
    </row>
    <row r="83" spans="1:11" ht="15">
      <c r="A83" s="221" t="s">
        <v>53</v>
      </c>
      <c r="B83" s="221" t="s">
        <v>44</v>
      </c>
      <c r="C83" s="221" t="s">
        <v>44</v>
      </c>
      <c r="D83" s="221" t="s">
        <v>61</v>
      </c>
      <c r="E83" s="221" t="s">
        <v>51</v>
      </c>
      <c r="F83" s="221" t="s">
        <v>51</v>
      </c>
      <c r="G83" s="221" t="s">
        <v>51</v>
      </c>
      <c r="H83" s="286" t="s">
        <v>59</v>
      </c>
      <c r="I83" s="286"/>
      <c r="J83" s="286"/>
      <c r="K83" s="286"/>
    </row>
    <row r="84" spans="1:11" ht="14.25">
      <c r="A84" s="328"/>
      <c r="B84" s="328"/>
      <c r="C84" s="328"/>
      <c r="D84" s="328"/>
      <c r="E84" s="328"/>
      <c r="F84" s="328"/>
      <c r="G84" s="328"/>
      <c r="H84" s="328"/>
      <c r="I84" s="328"/>
      <c r="J84" s="328"/>
      <c r="K84" s="328"/>
    </row>
    <row r="85" spans="1:11" ht="15">
      <c r="A85" s="451" t="s">
        <v>37</v>
      </c>
      <c r="B85" s="451"/>
      <c r="C85" s="451"/>
      <c r="D85" s="451" t="s">
        <v>38</v>
      </c>
      <c r="E85" s="451"/>
      <c r="F85" s="451"/>
      <c r="G85" s="451"/>
      <c r="H85" s="451" t="s">
        <v>41</v>
      </c>
      <c r="I85" s="451"/>
      <c r="J85" s="451"/>
      <c r="K85" s="451"/>
    </row>
    <row r="86" spans="1:11" ht="15">
      <c r="A86" s="221" t="s">
        <v>54</v>
      </c>
      <c r="B86" s="221" t="s">
        <v>46</v>
      </c>
      <c r="C86" s="221" t="s">
        <v>46</v>
      </c>
      <c r="D86" s="221" t="s">
        <v>57</v>
      </c>
      <c r="E86" s="221" t="s">
        <v>43</v>
      </c>
      <c r="F86" s="221" t="s">
        <v>43</v>
      </c>
      <c r="G86" s="221" t="s">
        <v>43</v>
      </c>
      <c r="H86" s="274" t="s">
        <v>62</v>
      </c>
      <c r="I86" s="274"/>
      <c r="J86" s="274"/>
      <c r="K86" s="274"/>
    </row>
    <row r="87" spans="1:11" ht="15">
      <c r="A87" s="221" t="s">
        <v>54</v>
      </c>
      <c r="B87" s="221" t="s">
        <v>46</v>
      </c>
      <c r="C87" s="221" t="s">
        <v>46</v>
      </c>
      <c r="D87" s="221" t="s">
        <v>58</v>
      </c>
      <c r="E87" s="221" t="s">
        <v>45</v>
      </c>
      <c r="F87" s="221" t="s">
        <v>45</v>
      </c>
      <c r="G87" s="221" t="s">
        <v>45</v>
      </c>
      <c r="H87" s="274" t="s">
        <v>62</v>
      </c>
      <c r="I87" s="274"/>
      <c r="J87" s="274"/>
      <c r="K87" s="274"/>
    </row>
    <row r="88" spans="1:11" ht="15">
      <c r="A88" s="221" t="s">
        <v>54</v>
      </c>
      <c r="B88" s="221" t="s">
        <v>46</v>
      </c>
      <c r="C88" s="221" t="s">
        <v>46</v>
      </c>
      <c r="D88" s="221" t="s">
        <v>59</v>
      </c>
      <c r="E88" s="221" t="s">
        <v>47</v>
      </c>
      <c r="F88" s="221" t="s">
        <v>47</v>
      </c>
      <c r="G88" s="221" t="s">
        <v>47</v>
      </c>
      <c r="H88" s="218" t="s">
        <v>63</v>
      </c>
      <c r="I88" s="218"/>
      <c r="J88" s="218"/>
      <c r="K88" s="218"/>
    </row>
    <row r="89" spans="1:11" ht="15">
      <c r="A89" s="221" t="s">
        <v>54</v>
      </c>
      <c r="B89" s="221" t="s">
        <v>46</v>
      </c>
      <c r="C89" s="221" t="s">
        <v>46</v>
      </c>
      <c r="D89" s="221" t="s">
        <v>60</v>
      </c>
      <c r="E89" s="221" t="s">
        <v>49</v>
      </c>
      <c r="F89" s="221" t="s">
        <v>49</v>
      </c>
      <c r="G89" s="221" t="s">
        <v>49</v>
      </c>
      <c r="H89" s="286" t="s">
        <v>59</v>
      </c>
      <c r="I89" s="286"/>
      <c r="J89" s="286"/>
      <c r="K89" s="286"/>
    </row>
    <row r="90" spans="1:11" ht="15">
      <c r="A90" s="221" t="s">
        <v>54</v>
      </c>
      <c r="B90" s="221" t="s">
        <v>46</v>
      </c>
      <c r="C90" s="221" t="s">
        <v>46</v>
      </c>
      <c r="D90" s="221" t="s">
        <v>61</v>
      </c>
      <c r="E90" s="221" t="s">
        <v>51</v>
      </c>
      <c r="F90" s="221" t="s">
        <v>51</v>
      </c>
      <c r="G90" s="221" t="s">
        <v>51</v>
      </c>
      <c r="H90" s="450" t="s">
        <v>64</v>
      </c>
      <c r="I90" s="450"/>
      <c r="J90" s="450"/>
      <c r="K90" s="450"/>
    </row>
    <row r="91" spans="1:11" ht="14.25">
      <c r="A91" s="328"/>
      <c r="B91" s="328"/>
      <c r="C91" s="328"/>
      <c r="D91" s="328"/>
      <c r="E91" s="328"/>
      <c r="F91" s="328"/>
      <c r="G91" s="328"/>
      <c r="H91" s="328"/>
      <c r="I91" s="328"/>
      <c r="J91" s="328"/>
      <c r="K91" s="328"/>
    </row>
    <row r="92" spans="1:11" ht="15">
      <c r="A92" s="451" t="s">
        <v>37</v>
      </c>
      <c r="B92" s="451"/>
      <c r="C92" s="451"/>
      <c r="D92" s="451" t="s">
        <v>38</v>
      </c>
      <c r="E92" s="451"/>
      <c r="F92" s="451"/>
      <c r="G92" s="451"/>
      <c r="H92" s="451" t="s">
        <v>41</v>
      </c>
      <c r="I92" s="451"/>
      <c r="J92" s="451"/>
      <c r="K92" s="451"/>
    </row>
    <row r="93" spans="1:11" ht="15">
      <c r="A93" s="221" t="s">
        <v>55</v>
      </c>
      <c r="B93" s="221" t="s">
        <v>48</v>
      </c>
      <c r="C93" s="221" t="s">
        <v>48</v>
      </c>
      <c r="D93" s="221" t="s">
        <v>57</v>
      </c>
      <c r="E93" s="221" t="s">
        <v>43</v>
      </c>
      <c r="F93" s="221" t="s">
        <v>43</v>
      </c>
      <c r="G93" s="221" t="s">
        <v>43</v>
      </c>
      <c r="H93" s="218" t="s">
        <v>63</v>
      </c>
      <c r="I93" s="218"/>
      <c r="J93" s="218"/>
      <c r="K93" s="218"/>
    </row>
    <row r="94" spans="1:11" ht="15">
      <c r="A94" s="221" t="s">
        <v>55</v>
      </c>
      <c r="B94" s="221" t="s">
        <v>48</v>
      </c>
      <c r="C94" s="221" t="s">
        <v>48</v>
      </c>
      <c r="D94" s="221" t="s">
        <v>58</v>
      </c>
      <c r="E94" s="221" t="s">
        <v>45</v>
      </c>
      <c r="F94" s="221" t="s">
        <v>45</v>
      </c>
      <c r="G94" s="221" t="s">
        <v>45</v>
      </c>
      <c r="H94" s="218" t="s">
        <v>63</v>
      </c>
      <c r="I94" s="218"/>
      <c r="J94" s="218"/>
      <c r="K94" s="218"/>
    </row>
    <row r="95" spans="1:11" ht="15">
      <c r="A95" s="221" t="s">
        <v>55</v>
      </c>
      <c r="B95" s="221" t="s">
        <v>48</v>
      </c>
      <c r="C95" s="221" t="s">
        <v>48</v>
      </c>
      <c r="D95" s="221" t="s">
        <v>59</v>
      </c>
      <c r="E95" s="221" t="s">
        <v>47</v>
      </c>
      <c r="F95" s="221" t="s">
        <v>47</v>
      </c>
      <c r="G95" s="221" t="s">
        <v>47</v>
      </c>
      <c r="H95" s="286" t="s">
        <v>59</v>
      </c>
      <c r="I95" s="286"/>
      <c r="J95" s="286"/>
      <c r="K95" s="286"/>
    </row>
    <row r="96" spans="1:11" ht="15">
      <c r="A96" s="221" t="s">
        <v>55</v>
      </c>
      <c r="B96" s="221" t="s">
        <v>48</v>
      </c>
      <c r="C96" s="221" t="s">
        <v>48</v>
      </c>
      <c r="D96" s="221" t="s">
        <v>60</v>
      </c>
      <c r="E96" s="221" t="s">
        <v>49</v>
      </c>
      <c r="F96" s="221" t="s">
        <v>49</v>
      </c>
      <c r="G96" s="221" t="s">
        <v>49</v>
      </c>
      <c r="H96" s="286" t="s">
        <v>59</v>
      </c>
      <c r="I96" s="286"/>
      <c r="J96" s="286"/>
      <c r="K96" s="286"/>
    </row>
    <row r="97" spans="1:11" ht="15">
      <c r="A97" s="221" t="s">
        <v>55</v>
      </c>
      <c r="B97" s="221" t="s">
        <v>48</v>
      </c>
      <c r="C97" s="221" t="s">
        <v>48</v>
      </c>
      <c r="D97" s="221" t="s">
        <v>61</v>
      </c>
      <c r="E97" s="221" t="s">
        <v>51</v>
      </c>
      <c r="F97" s="221" t="s">
        <v>51</v>
      </c>
      <c r="G97" s="221" t="s">
        <v>51</v>
      </c>
      <c r="H97" s="450" t="s">
        <v>64</v>
      </c>
      <c r="I97" s="450"/>
      <c r="J97" s="450"/>
      <c r="K97" s="450"/>
    </row>
    <row r="98" spans="1:11" ht="14.25">
      <c r="A98" s="77"/>
      <c r="B98" s="78"/>
      <c r="C98" s="78"/>
      <c r="D98" s="77"/>
      <c r="E98" s="78"/>
      <c r="F98" s="78"/>
      <c r="G98" s="79"/>
      <c r="H98" s="77"/>
      <c r="I98" s="78"/>
      <c r="J98" s="78"/>
      <c r="K98" s="79"/>
    </row>
    <row r="99" spans="1:11" ht="15">
      <c r="A99" s="451" t="s">
        <v>37</v>
      </c>
      <c r="B99" s="451"/>
      <c r="C99" s="451"/>
      <c r="D99" s="451" t="s">
        <v>38</v>
      </c>
      <c r="E99" s="451"/>
      <c r="F99" s="451"/>
      <c r="G99" s="451"/>
      <c r="H99" s="451" t="s">
        <v>41</v>
      </c>
      <c r="I99" s="451"/>
      <c r="J99" s="451"/>
      <c r="K99" s="451"/>
    </row>
    <row r="100" spans="1:11" ht="15">
      <c r="A100" s="221" t="s">
        <v>56</v>
      </c>
      <c r="B100" s="221" t="s">
        <v>50</v>
      </c>
      <c r="C100" s="221" t="s">
        <v>50</v>
      </c>
      <c r="D100" s="221" t="s">
        <v>57</v>
      </c>
      <c r="E100" s="221" t="s">
        <v>43</v>
      </c>
      <c r="F100" s="221" t="s">
        <v>43</v>
      </c>
      <c r="G100" s="221" t="s">
        <v>43</v>
      </c>
      <c r="H100" s="286" t="s">
        <v>59</v>
      </c>
      <c r="I100" s="286"/>
      <c r="J100" s="286"/>
      <c r="K100" s="286"/>
    </row>
    <row r="101" spans="1:11" ht="15">
      <c r="A101" s="221" t="s">
        <v>56</v>
      </c>
      <c r="B101" s="221" t="s">
        <v>50</v>
      </c>
      <c r="C101" s="221" t="s">
        <v>50</v>
      </c>
      <c r="D101" s="221" t="s">
        <v>58</v>
      </c>
      <c r="E101" s="221" t="s">
        <v>45</v>
      </c>
      <c r="F101" s="221" t="s">
        <v>45</v>
      </c>
      <c r="G101" s="221" t="s">
        <v>45</v>
      </c>
      <c r="H101" s="286" t="s">
        <v>59</v>
      </c>
      <c r="I101" s="286"/>
      <c r="J101" s="286"/>
      <c r="K101" s="286"/>
    </row>
    <row r="102" spans="1:11" ht="15">
      <c r="A102" s="221" t="s">
        <v>56</v>
      </c>
      <c r="B102" s="221" t="s">
        <v>50</v>
      </c>
      <c r="C102" s="221" t="s">
        <v>50</v>
      </c>
      <c r="D102" s="221" t="s">
        <v>59</v>
      </c>
      <c r="E102" s="221" t="s">
        <v>47</v>
      </c>
      <c r="F102" s="221" t="s">
        <v>47</v>
      </c>
      <c r="G102" s="221" t="s">
        <v>47</v>
      </c>
      <c r="H102" s="450" t="s">
        <v>64</v>
      </c>
      <c r="I102" s="450"/>
      <c r="J102" s="450"/>
      <c r="K102" s="450"/>
    </row>
    <row r="103" spans="1:11" ht="15">
      <c r="A103" s="221" t="s">
        <v>56</v>
      </c>
      <c r="B103" s="221" t="s">
        <v>50</v>
      </c>
      <c r="C103" s="221" t="s">
        <v>50</v>
      </c>
      <c r="D103" s="221" t="s">
        <v>60</v>
      </c>
      <c r="E103" s="221" t="s">
        <v>49</v>
      </c>
      <c r="F103" s="221" t="s">
        <v>49</v>
      </c>
      <c r="G103" s="221" t="s">
        <v>49</v>
      </c>
      <c r="H103" s="450" t="s">
        <v>64</v>
      </c>
      <c r="I103" s="450"/>
      <c r="J103" s="450"/>
      <c r="K103" s="450"/>
    </row>
    <row r="104" spans="1:11" ht="15">
      <c r="A104" s="221" t="s">
        <v>56</v>
      </c>
      <c r="B104" s="221" t="s">
        <v>50</v>
      </c>
      <c r="C104" s="221" t="s">
        <v>50</v>
      </c>
      <c r="D104" s="221" t="s">
        <v>61</v>
      </c>
      <c r="E104" s="221" t="s">
        <v>51</v>
      </c>
      <c r="F104" s="221" t="s">
        <v>51</v>
      </c>
      <c r="G104" s="221" t="s">
        <v>51</v>
      </c>
      <c r="H104" s="450" t="s">
        <v>64</v>
      </c>
      <c r="I104" s="450"/>
      <c r="J104" s="450"/>
      <c r="K104" s="450"/>
    </row>
  </sheetData>
  <sheetProtection/>
  <mergeCells count="107">
    <mergeCell ref="A8:A10"/>
    <mergeCell ref="A11:A13"/>
    <mergeCell ref="A71:C71"/>
    <mergeCell ref="D71:G71"/>
    <mergeCell ref="H71:K71"/>
    <mergeCell ref="A72:C72"/>
    <mergeCell ref="D72:G72"/>
    <mergeCell ref="H72:K72"/>
    <mergeCell ref="A14:A16"/>
    <mergeCell ref="A17:A19"/>
    <mergeCell ref="A73:C73"/>
    <mergeCell ref="D73:G73"/>
    <mergeCell ref="H73:K73"/>
    <mergeCell ref="A74:C74"/>
    <mergeCell ref="D74:G74"/>
    <mergeCell ref="H74:K74"/>
    <mergeCell ref="A75:C75"/>
    <mergeCell ref="D75:G75"/>
    <mergeCell ref="H75:K75"/>
    <mergeCell ref="A76:C76"/>
    <mergeCell ref="D76:G76"/>
    <mergeCell ref="H76:K76"/>
    <mergeCell ref="A77:C77"/>
    <mergeCell ref="D77:G77"/>
    <mergeCell ref="H77:K77"/>
    <mergeCell ref="A78:C78"/>
    <mergeCell ref="D78:G78"/>
    <mergeCell ref="H78:K78"/>
    <mergeCell ref="A79:C79"/>
    <mergeCell ref="D79:G79"/>
    <mergeCell ref="H79:K79"/>
    <mergeCell ref="A80:C80"/>
    <mergeCell ref="D80:G80"/>
    <mergeCell ref="H80:K80"/>
    <mergeCell ref="A81:C81"/>
    <mergeCell ref="D81:G81"/>
    <mergeCell ref="H81:K81"/>
    <mergeCell ref="A82:C82"/>
    <mergeCell ref="D82:G82"/>
    <mergeCell ref="H82:K82"/>
    <mergeCell ref="A83:C83"/>
    <mergeCell ref="D83:G83"/>
    <mergeCell ref="H83:K83"/>
    <mergeCell ref="A84:C84"/>
    <mergeCell ref="D84:G84"/>
    <mergeCell ref="H84:K84"/>
    <mergeCell ref="A85:C85"/>
    <mergeCell ref="D85:G85"/>
    <mergeCell ref="H85:K85"/>
    <mergeCell ref="A86:C86"/>
    <mergeCell ref="D86:G86"/>
    <mergeCell ref="H86:K86"/>
    <mergeCell ref="A87:C87"/>
    <mergeCell ref="D87:G87"/>
    <mergeCell ref="H87:K87"/>
    <mergeCell ref="A88:C88"/>
    <mergeCell ref="D88:G88"/>
    <mergeCell ref="H88:K88"/>
    <mergeCell ref="A89:C89"/>
    <mergeCell ref="D89:G89"/>
    <mergeCell ref="H89:K89"/>
    <mergeCell ref="A90:C90"/>
    <mergeCell ref="D90:G90"/>
    <mergeCell ref="H90:K90"/>
    <mergeCell ref="A91:C91"/>
    <mergeCell ref="D91:G91"/>
    <mergeCell ref="H91:K91"/>
    <mergeCell ref="A92:C92"/>
    <mergeCell ref="D92:G92"/>
    <mergeCell ref="H92:K92"/>
    <mergeCell ref="A93:C93"/>
    <mergeCell ref="D93:G93"/>
    <mergeCell ref="H93:K93"/>
    <mergeCell ref="A94:C94"/>
    <mergeCell ref="D94:G94"/>
    <mergeCell ref="H94:K94"/>
    <mergeCell ref="A95:C95"/>
    <mergeCell ref="D95:G95"/>
    <mergeCell ref="H95:K95"/>
    <mergeCell ref="A96:C96"/>
    <mergeCell ref="D96:G96"/>
    <mergeCell ref="H96:K96"/>
    <mergeCell ref="A97:C97"/>
    <mergeCell ref="D97:G97"/>
    <mergeCell ref="H97:K97"/>
    <mergeCell ref="A98:C98"/>
    <mergeCell ref="D98:G98"/>
    <mergeCell ref="H98:K98"/>
    <mergeCell ref="A102:C102"/>
    <mergeCell ref="D102:G102"/>
    <mergeCell ref="H102:K102"/>
    <mergeCell ref="A99:C99"/>
    <mergeCell ref="D99:G99"/>
    <mergeCell ref="H99:K99"/>
    <mergeCell ref="A100:C100"/>
    <mergeCell ref="D100:G100"/>
    <mergeCell ref="H100:K100"/>
    <mergeCell ref="A3:A7"/>
    <mergeCell ref="A103:C103"/>
    <mergeCell ref="D103:G103"/>
    <mergeCell ref="H103:K103"/>
    <mergeCell ref="A104:C104"/>
    <mergeCell ref="D104:G104"/>
    <mergeCell ref="H104:K104"/>
    <mergeCell ref="A101:C101"/>
    <mergeCell ref="D101:G101"/>
    <mergeCell ref="H101:K101"/>
  </mergeCells>
  <printOptions/>
  <pageMargins left="0.7" right="0.7" top="0.75" bottom="0.75" header="0.3" footer="0.3"/>
  <pageSetup fitToHeight="0" fitToWidth="1" horizontalDpi="600" verticalDpi="600" orientation="landscape" scale="62" r:id="rId2"/>
  <rowBreaks count="1" manualBreakCount="1">
    <brk id="15" max="3" man="1"/>
  </rowBreaks>
  <drawing r:id="rId1"/>
</worksheet>
</file>

<file path=xl/worksheets/sheet5.xml><?xml version="1.0" encoding="utf-8"?>
<worksheet xmlns="http://schemas.openxmlformats.org/spreadsheetml/2006/main" xmlns:r="http://schemas.openxmlformats.org/officeDocument/2006/relationships">
  <dimension ref="B3:T12"/>
  <sheetViews>
    <sheetView zoomScalePageLayoutView="0" workbookViewId="0" topLeftCell="A11">
      <selection activeCell="O16" sqref="O16"/>
    </sheetView>
  </sheetViews>
  <sheetFormatPr defaultColWidth="11.421875" defaultRowHeight="12.75"/>
  <cols>
    <col min="1" max="1" width="8.00390625" style="26" customWidth="1"/>
    <col min="2" max="3" width="3.28125" style="26" customWidth="1"/>
    <col min="4" max="10" width="5.8515625" style="26" customWidth="1"/>
    <col min="11" max="14" width="3.421875" style="26" customWidth="1"/>
    <col min="15" max="16" width="9.57421875" style="26" customWidth="1"/>
    <col min="17" max="20" width="5.140625" style="26" customWidth="1"/>
    <col min="21" max="16384" width="11.421875" style="26" customWidth="1"/>
  </cols>
  <sheetData>
    <row r="3" spans="2:6" ht="14.25">
      <c r="B3" s="27"/>
      <c r="C3" s="27"/>
      <c r="D3" s="27"/>
      <c r="E3" s="27"/>
      <c r="F3" s="27"/>
    </row>
    <row r="4" spans="2:20" ht="15">
      <c r="B4" s="469" t="s">
        <v>128</v>
      </c>
      <c r="C4" s="470"/>
      <c r="D4" s="470"/>
      <c r="E4" s="470"/>
      <c r="F4" s="470"/>
      <c r="G4" s="470"/>
      <c r="H4" s="470"/>
      <c r="I4" s="470"/>
      <c r="J4" s="470"/>
      <c r="K4" s="470"/>
      <c r="L4" s="470"/>
      <c r="M4" s="470"/>
      <c r="N4" s="470"/>
      <c r="O4" s="470"/>
      <c r="P4" s="470"/>
      <c r="Q4" s="470"/>
      <c r="R4" s="470"/>
      <c r="S4" s="470"/>
      <c r="T4" s="471"/>
    </row>
    <row r="5" spans="2:20" ht="33.75" customHeight="1">
      <c r="B5" s="454" t="s">
        <v>129</v>
      </c>
      <c r="C5" s="456"/>
      <c r="D5" s="454" t="s">
        <v>130</v>
      </c>
      <c r="E5" s="455"/>
      <c r="F5" s="455"/>
      <c r="G5" s="455"/>
      <c r="H5" s="455"/>
      <c r="I5" s="455"/>
      <c r="J5" s="456"/>
      <c r="K5" s="454" t="s">
        <v>131</v>
      </c>
      <c r="L5" s="455"/>
      <c r="M5" s="455"/>
      <c r="N5" s="456"/>
      <c r="O5" s="454" t="s">
        <v>132</v>
      </c>
      <c r="P5" s="456"/>
      <c r="Q5" s="454" t="s">
        <v>133</v>
      </c>
      <c r="R5" s="455"/>
      <c r="S5" s="455"/>
      <c r="T5" s="456"/>
    </row>
    <row r="6" spans="2:20" ht="70.5" customHeight="1">
      <c r="B6" s="454">
        <v>1</v>
      </c>
      <c r="C6" s="456"/>
      <c r="D6" s="454" t="s">
        <v>152</v>
      </c>
      <c r="E6" s="455"/>
      <c r="F6" s="455"/>
      <c r="G6" s="455"/>
      <c r="H6" s="455"/>
      <c r="I6" s="455"/>
      <c r="J6" s="456"/>
      <c r="K6" s="457">
        <v>42382</v>
      </c>
      <c r="L6" s="458"/>
      <c r="M6" s="458"/>
      <c r="N6" s="459"/>
      <c r="O6" s="454" t="s">
        <v>144</v>
      </c>
      <c r="P6" s="456"/>
      <c r="Q6" s="454" t="s">
        <v>153</v>
      </c>
      <c r="R6" s="455"/>
      <c r="S6" s="455"/>
      <c r="T6" s="456"/>
    </row>
    <row r="7" spans="2:20" ht="75" customHeight="1">
      <c r="B7" s="460">
        <v>2</v>
      </c>
      <c r="C7" s="462"/>
      <c r="D7" s="460" t="s">
        <v>151</v>
      </c>
      <c r="E7" s="461"/>
      <c r="F7" s="461"/>
      <c r="G7" s="461"/>
      <c r="H7" s="461"/>
      <c r="I7" s="461"/>
      <c r="J7" s="462"/>
      <c r="K7" s="457">
        <v>42748</v>
      </c>
      <c r="L7" s="458"/>
      <c r="M7" s="458"/>
      <c r="N7" s="459"/>
      <c r="O7" s="460" t="s">
        <v>143</v>
      </c>
      <c r="P7" s="462"/>
      <c r="Q7" s="460" t="s">
        <v>137</v>
      </c>
      <c r="R7" s="461"/>
      <c r="S7" s="461"/>
      <c r="T7" s="462"/>
    </row>
    <row r="8" spans="2:20" ht="89.25" customHeight="1">
      <c r="B8" s="463"/>
      <c r="C8" s="465"/>
      <c r="D8" s="463"/>
      <c r="E8" s="464"/>
      <c r="F8" s="464"/>
      <c r="G8" s="464"/>
      <c r="H8" s="464"/>
      <c r="I8" s="464"/>
      <c r="J8" s="465"/>
      <c r="K8" s="466"/>
      <c r="L8" s="467"/>
      <c r="M8" s="467"/>
      <c r="N8" s="468"/>
      <c r="O8" s="463"/>
      <c r="P8" s="465"/>
      <c r="Q8" s="463"/>
      <c r="R8" s="464"/>
      <c r="S8" s="464"/>
      <c r="T8" s="465"/>
    </row>
    <row r="9" spans="2:20" ht="74.25" customHeight="1">
      <c r="B9" s="454">
        <v>4</v>
      </c>
      <c r="C9" s="456"/>
      <c r="D9" s="454" t="s">
        <v>140</v>
      </c>
      <c r="E9" s="455"/>
      <c r="F9" s="455"/>
      <c r="G9" s="455"/>
      <c r="H9" s="455"/>
      <c r="I9" s="455"/>
      <c r="J9" s="456"/>
      <c r="K9" s="330">
        <v>43054</v>
      </c>
      <c r="L9" s="330"/>
      <c r="M9" s="330"/>
      <c r="N9" s="330"/>
      <c r="O9" s="454" t="s">
        <v>143</v>
      </c>
      <c r="P9" s="456"/>
      <c r="Q9" s="454" t="s">
        <v>139</v>
      </c>
      <c r="R9" s="455"/>
      <c r="S9" s="455"/>
      <c r="T9" s="456"/>
    </row>
    <row r="10" spans="2:20" ht="75" customHeight="1">
      <c r="B10" s="454">
        <v>5</v>
      </c>
      <c r="C10" s="456"/>
      <c r="D10" s="454" t="s">
        <v>149</v>
      </c>
      <c r="E10" s="455"/>
      <c r="F10" s="455"/>
      <c r="G10" s="455"/>
      <c r="H10" s="455"/>
      <c r="I10" s="455"/>
      <c r="J10" s="456"/>
      <c r="K10" s="330">
        <v>43143</v>
      </c>
      <c r="L10" s="330"/>
      <c r="M10" s="330"/>
      <c r="N10" s="330"/>
      <c r="O10" s="454" t="s">
        <v>143</v>
      </c>
      <c r="P10" s="456"/>
      <c r="Q10" s="454" t="s">
        <v>142</v>
      </c>
      <c r="R10" s="455"/>
      <c r="S10" s="455"/>
      <c r="T10" s="456"/>
    </row>
    <row r="11" spans="2:20" ht="51.75" customHeight="1">
      <c r="B11" s="454">
        <v>6</v>
      </c>
      <c r="C11" s="456"/>
      <c r="D11" s="454" t="s">
        <v>158</v>
      </c>
      <c r="E11" s="455"/>
      <c r="F11" s="455"/>
      <c r="G11" s="455"/>
      <c r="H11" s="455"/>
      <c r="I11" s="455"/>
      <c r="J11" s="456"/>
      <c r="K11" s="330">
        <v>43661</v>
      </c>
      <c r="L11" s="330"/>
      <c r="M11" s="330"/>
      <c r="N11" s="330"/>
      <c r="O11" s="454" t="s">
        <v>143</v>
      </c>
      <c r="P11" s="456"/>
      <c r="Q11" s="454">
        <v>4</v>
      </c>
      <c r="R11" s="455"/>
      <c r="S11" s="455"/>
      <c r="T11" s="456"/>
    </row>
    <row r="12" spans="2:20" ht="74.25" customHeight="1">
      <c r="B12" s="454">
        <v>7</v>
      </c>
      <c r="C12" s="456"/>
      <c r="D12" s="454" t="s">
        <v>185</v>
      </c>
      <c r="E12" s="455"/>
      <c r="F12" s="455"/>
      <c r="G12" s="455"/>
      <c r="H12" s="455"/>
      <c r="I12" s="455"/>
      <c r="J12" s="456"/>
      <c r="K12" s="330">
        <v>44508</v>
      </c>
      <c r="L12" s="330"/>
      <c r="M12" s="330"/>
      <c r="N12" s="330"/>
      <c r="O12" s="454" t="s">
        <v>143</v>
      </c>
      <c r="P12" s="456"/>
      <c r="Q12" s="454">
        <v>5</v>
      </c>
      <c r="R12" s="455"/>
      <c r="S12" s="455"/>
      <c r="T12" s="456"/>
    </row>
  </sheetData>
  <sheetProtection/>
  <mergeCells count="36">
    <mergeCell ref="B10:C10"/>
    <mergeCell ref="D10:J10"/>
    <mergeCell ref="K10:N10"/>
    <mergeCell ref="O10:P10"/>
    <mergeCell ref="Q10:T10"/>
    <mergeCell ref="B12:C12"/>
    <mergeCell ref="D12:J12"/>
    <mergeCell ref="K12:N12"/>
    <mergeCell ref="O12:P12"/>
    <mergeCell ref="Q12:T12"/>
    <mergeCell ref="B4:T4"/>
    <mergeCell ref="B5:C5"/>
    <mergeCell ref="D5:J5"/>
    <mergeCell ref="K5:N5"/>
    <mergeCell ref="O5:P5"/>
    <mergeCell ref="B11:C11"/>
    <mergeCell ref="D11:J11"/>
    <mergeCell ref="K11:N11"/>
    <mergeCell ref="O11:P11"/>
    <mergeCell ref="Q11:T11"/>
    <mergeCell ref="B9:C9"/>
    <mergeCell ref="D9:J9"/>
    <mergeCell ref="K9:N9"/>
    <mergeCell ref="O9:P9"/>
    <mergeCell ref="Q9:T9"/>
    <mergeCell ref="D7:J8"/>
    <mergeCell ref="K7:N8"/>
    <mergeCell ref="O7:P8"/>
    <mergeCell ref="Q7:T8"/>
    <mergeCell ref="B7:C8"/>
    <mergeCell ref="Q5:T5"/>
    <mergeCell ref="Q6:T6"/>
    <mergeCell ref="B6:C6"/>
    <mergeCell ref="D6:J6"/>
    <mergeCell ref="K6:N6"/>
    <mergeCell ref="O6:P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subject/>
  <dc:creator>XP</dc:creator>
  <cp:keywords/>
  <dc:description/>
  <cp:lastModifiedBy>Alba Yolanda Sierra Gutierrez</cp:lastModifiedBy>
  <cp:lastPrinted>2015-03-14T00:56:19Z</cp:lastPrinted>
  <dcterms:created xsi:type="dcterms:W3CDTF">2007-06-13T16:03:11Z</dcterms:created>
  <dcterms:modified xsi:type="dcterms:W3CDTF">2022-02-07T14:31:40Z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Código">
    <vt:lpwstr>VFA-RE-MRP-01</vt:lpwstr>
  </property>
  <property fmtid="{D5CDD505-2E9C-101B-9397-08002B2CF9AE}" pid="6" name="Versión">
    <vt:lpwstr>1.00000000000000</vt:lpwstr>
  </property>
  <property fmtid="{D5CDD505-2E9C-101B-9397-08002B2CF9AE}" pid="7" name="Tipo sistema">
    <vt:lpwstr/>
  </property>
  <property fmtid="{D5CDD505-2E9C-101B-9397-08002B2CF9AE}" pid="8" name="Tipo documento">
    <vt:lpwstr/>
  </property>
  <property fmtid="{D5CDD505-2E9C-101B-9397-08002B2CF9AE}" pid="9" name="Justificación">
    <vt:lpwstr/>
  </property>
  <property fmtid="{D5CDD505-2E9C-101B-9397-08002B2CF9AE}" pid="10" name="Cargo aprobación">
    <vt:lpwstr/>
  </property>
  <property fmtid="{D5CDD505-2E9C-101B-9397-08002B2CF9AE}" pid="11" name="Cargo responsable">
    <vt:lpwstr/>
  </property>
  <property fmtid="{D5CDD505-2E9C-101B-9397-08002B2CF9AE}" pid="12" name="Asociación">
    <vt:lpwstr/>
  </property>
  <property fmtid="{D5CDD505-2E9C-101B-9397-08002B2CF9AE}" pid="13" name="Tipo proceso">
    <vt:lpwstr/>
  </property>
  <property fmtid="{D5CDD505-2E9C-101B-9397-08002B2CF9AE}" pid="14" name="Aprobador">
    <vt:lpwstr/>
  </property>
  <property fmtid="{D5CDD505-2E9C-101B-9397-08002B2CF9AE}" pid="15" name="Revisor">
    <vt:lpwstr/>
  </property>
  <property fmtid="{D5CDD505-2E9C-101B-9397-08002B2CF9AE}" pid="16" name="Funcionario de logística">
    <vt:lpwstr/>
  </property>
  <property fmtid="{D5CDD505-2E9C-101B-9397-08002B2CF9AE}" pid="17" name="Estado">
    <vt:lpwstr>Solicitado</vt:lpwstr>
  </property>
  <property fmtid="{D5CDD505-2E9C-101B-9397-08002B2CF9AE}" pid="18" name="Funcionario OEYD">
    <vt:lpwstr/>
  </property>
  <property fmtid="{D5CDD505-2E9C-101B-9397-08002B2CF9AE}" pid="19" name="xd_Signature">
    <vt:lpwstr/>
  </property>
  <property fmtid="{D5CDD505-2E9C-101B-9397-08002B2CF9AE}" pid="20" name="TemplateUrl">
    <vt:lpwstr/>
  </property>
  <property fmtid="{D5CDD505-2E9C-101B-9397-08002B2CF9AE}" pid="21" name="Order">
    <vt:lpwstr>432700.000000000</vt:lpwstr>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ies>
</file>